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ek.z\Desktop\"/>
    </mc:Choice>
  </mc:AlternateContent>
  <bookViews>
    <workbookView xWindow="0" yWindow="105" windowWidth="17220" windowHeight="7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Sheet1!$A$112:$R$124</definedName>
  </definedNames>
  <calcPr calcId="162913"/>
</workbook>
</file>

<file path=xl/calcChain.xml><?xml version="1.0" encoding="utf-8"?>
<calcChain xmlns="http://schemas.openxmlformats.org/spreadsheetml/2006/main">
  <c r="F97" i="1" l="1"/>
  <c r="F110" i="1" l="1"/>
  <c r="F46" i="1"/>
  <c r="F124" i="1"/>
  <c r="F89" i="1"/>
  <c r="F31" i="1"/>
</calcChain>
</file>

<file path=xl/sharedStrings.xml><?xml version="1.0" encoding="utf-8"?>
<sst xmlns="http://schemas.openxmlformats.org/spreadsheetml/2006/main" count="332" uniqueCount="128">
  <si>
    <t>الرقم</t>
  </si>
  <si>
    <t>المادة</t>
  </si>
  <si>
    <t>الوحدة</t>
  </si>
  <si>
    <t>الكمية</t>
  </si>
  <si>
    <t>الكلفة التقريبية</t>
  </si>
  <si>
    <t>الفترة الزمنية التي سيتم انجاز العطاء خلالها/شهر</t>
  </si>
  <si>
    <t>قلم حبر جاف ازرق</t>
  </si>
  <si>
    <t>قلم حبر جاف احمر</t>
  </si>
  <si>
    <t>مثقب ورق</t>
  </si>
  <si>
    <t>ماكنة خريس</t>
  </si>
  <si>
    <t xml:space="preserve">مغلف كاكي شكل (3) </t>
  </si>
  <si>
    <t>مغلف كاكي شكل (4)</t>
  </si>
  <si>
    <t>مغلف كاكي شكل (5)</t>
  </si>
  <si>
    <t>مغلف ابيض شكل (2)</t>
  </si>
  <si>
    <t>مغلف ابيض شكل (3)</t>
  </si>
  <si>
    <t>جلاسور صغير كعب(  4 سم)</t>
  </si>
  <si>
    <t>جلاسور كبير كعب (7 سم)</t>
  </si>
  <si>
    <t>خريس ماكنة</t>
  </si>
  <si>
    <t>باكيت</t>
  </si>
  <si>
    <t>اوامر حركة</t>
  </si>
  <si>
    <t>دفتر</t>
  </si>
  <si>
    <t>مستند ادخالات</t>
  </si>
  <si>
    <t>مستند اخراجات</t>
  </si>
  <si>
    <t>طلبات مشترى</t>
  </si>
  <si>
    <t>طلب لوازم</t>
  </si>
  <si>
    <t>الاعلام  الاردنية متنوعة الاحجام</t>
  </si>
  <si>
    <t>علم</t>
  </si>
  <si>
    <t>الاطارات</t>
  </si>
  <si>
    <t>قياس  16/80/205</t>
  </si>
  <si>
    <t>اطار</t>
  </si>
  <si>
    <t>قياس 16/70/245</t>
  </si>
  <si>
    <t>قياس 16/65/195</t>
  </si>
  <si>
    <t>قياس 15/70/235</t>
  </si>
  <si>
    <t>قياس 15/75/235</t>
  </si>
  <si>
    <t>قياس 16/700</t>
  </si>
  <si>
    <t>قياس  16/750</t>
  </si>
  <si>
    <t>البطاريات السائلة</t>
  </si>
  <si>
    <t>بطارية</t>
  </si>
  <si>
    <t>45 امبير 12 فولت</t>
  </si>
  <si>
    <t>الزيوت والشحومات</t>
  </si>
  <si>
    <t xml:space="preserve"> عيار 15/40  ديزل</t>
  </si>
  <si>
    <t>لتر</t>
  </si>
  <si>
    <t>العقود</t>
  </si>
  <si>
    <t>اجمالي</t>
  </si>
  <si>
    <t>خدمات الامن والحماية</t>
  </si>
  <si>
    <t>خدمات النظافة</t>
  </si>
  <si>
    <t>متنوعة</t>
  </si>
  <si>
    <t>عدد</t>
  </si>
  <si>
    <t>حسب الطلب</t>
  </si>
  <si>
    <t>رول</t>
  </si>
  <si>
    <t>صناديق حفظ معاملات</t>
  </si>
  <si>
    <t>اختام مختلفة</t>
  </si>
  <si>
    <t>شراء رفوف ديكسون وزوايا وبراغي</t>
  </si>
  <si>
    <t>-</t>
  </si>
  <si>
    <t>فايل تربيط</t>
  </si>
  <si>
    <t>مواد تمديدات كهربائية</t>
  </si>
  <si>
    <t xml:space="preserve">حسب كشف  </t>
  </si>
  <si>
    <t>مواد تمديدات صحية</t>
  </si>
  <si>
    <t>مواد نجار</t>
  </si>
  <si>
    <t>مواد الطراشة والدهان</t>
  </si>
  <si>
    <t>خدمات نقل البريد</t>
  </si>
  <si>
    <t>عقد</t>
  </si>
  <si>
    <t>لوحات ارشادية</t>
  </si>
  <si>
    <t>متنوع</t>
  </si>
  <si>
    <t>صيانة سيارات</t>
  </si>
  <si>
    <t>حسب الحاجة</t>
  </si>
  <si>
    <t>كولرات ماء</t>
  </si>
  <si>
    <t>مراوح كهرباء</t>
  </si>
  <si>
    <t>سجلات متنوعة</t>
  </si>
  <si>
    <t>سجل</t>
  </si>
  <si>
    <t>قياس 15/70/285</t>
  </si>
  <si>
    <t>قياس 14/70/195</t>
  </si>
  <si>
    <t>قياس 15/60/185</t>
  </si>
  <si>
    <t>65 امبير 12 فولت</t>
  </si>
  <si>
    <t>توريد من اللوازم العامه</t>
  </si>
  <si>
    <t>مستلزمات ومواد صيانة</t>
  </si>
  <si>
    <t>ـــــــــــــ</t>
  </si>
  <si>
    <t>ـــــــــــــــــــ</t>
  </si>
  <si>
    <t>المجموع الاجمالي التقريبي</t>
  </si>
  <si>
    <t>ورق سادة A4</t>
  </si>
  <si>
    <t>ماعون</t>
  </si>
  <si>
    <t>قياس 225/65/17</t>
  </si>
  <si>
    <t>جميع العقود العاملة من أجهزة وأنظمة إلكترونية</t>
  </si>
  <si>
    <t>صيانة الشبكات لمديرية التسجيل</t>
  </si>
  <si>
    <t>تجديد وإضافة كاميرات مراقبة</t>
  </si>
  <si>
    <t>الاجهزة والخدمات الالكترونية ( مديرية الحاسوب)</t>
  </si>
  <si>
    <t>طابعات + سكنر</t>
  </si>
  <si>
    <t>لوازم حاسوبية مختلفة</t>
  </si>
  <si>
    <t xml:space="preserve">    Epson   صندوق صيانة لطابعة </t>
  </si>
  <si>
    <t>احبار طابعات وراسمات آلية متنوعة/ حسب الطلب</t>
  </si>
  <si>
    <t>ــــــــــــ</t>
  </si>
  <si>
    <t>سجل حفظ الصحائف</t>
  </si>
  <si>
    <t>(قرطاسية متنوعة ( كربون ، خلاعات ... الخ</t>
  </si>
  <si>
    <t xml:space="preserve"> لاصق مقمش للسجلات</t>
  </si>
  <si>
    <t xml:space="preserve"> 90 امبير  12 فولت</t>
  </si>
  <si>
    <t xml:space="preserve"> 80 امبير  12 فولت</t>
  </si>
  <si>
    <t>74 امبير  12 فولت</t>
  </si>
  <si>
    <t xml:space="preserve"> عيار 10/40 بنزين</t>
  </si>
  <si>
    <t>زيت بور ( جير أتوماتيك)</t>
  </si>
  <si>
    <t>علبة</t>
  </si>
  <si>
    <t>زيت بريك (250 مل)</t>
  </si>
  <si>
    <t>خدمات تأمين السيارات</t>
  </si>
  <si>
    <t>مولد كهربائي + مزود الطاقة اللا منقطعة</t>
  </si>
  <si>
    <t>برنامج حماية للانظمة والخوادم</t>
  </si>
  <si>
    <t>*</t>
  </si>
  <si>
    <t>حسب عطاء دائرة المشتريات الحكومية وحسب الطلب</t>
  </si>
  <si>
    <t>حسب عطاء دائرة المشتريات الحكومية
وحسب الطلب</t>
  </si>
  <si>
    <t>عطاء مركزي</t>
  </si>
  <si>
    <t>قرطاسيه متنوعة (عطاء مركزي)</t>
  </si>
  <si>
    <t>التجهيزات الميكانيكية (عطاء مركزي)</t>
  </si>
  <si>
    <t>(حسب المذكرات الواردة من مديرية الحاسوب)</t>
  </si>
  <si>
    <t xml:space="preserve"> خطة الشراء لعام 2025</t>
  </si>
  <si>
    <t xml:space="preserve">إضبارة خفيفة وزن (240) غم </t>
  </si>
  <si>
    <t>قرطاسيه متنوعة + مطبوعات + احبار</t>
  </si>
  <si>
    <t>الآت تصوير</t>
  </si>
  <si>
    <t>صيانة</t>
  </si>
  <si>
    <t xml:space="preserve">  مصنف عقاري (إفراز+ إنتقال )</t>
  </si>
  <si>
    <t>صحائف بيضاء مرقمة</t>
  </si>
  <si>
    <t>حبر طابعة ابسون 5799+5299</t>
  </si>
  <si>
    <t>أقلام سائل</t>
  </si>
  <si>
    <t>خيطان اضابير</t>
  </si>
  <si>
    <t>عقود صيانة مختلفة ( صيانة المصاعد، غسيل مركبات، طفايات الحريق ........الخ)</t>
  </si>
  <si>
    <t>قياس 265/60/18</t>
  </si>
  <si>
    <t>قياس 265/65/17</t>
  </si>
  <si>
    <t>أجهزة حاسوب مكتبية ومحمولة</t>
  </si>
  <si>
    <t>أجهزة حماية الشبكة Switches+ NAC+ Core switch</t>
  </si>
  <si>
    <t xml:space="preserve"> عيار 0/20 بنزين ( هايبرد)</t>
  </si>
  <si>
    <t>صيانة الشبكات لمديريات التسجيل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</si>
</sst>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8"/>
      <color theme="1"/>
      <name val="Times New Roman"/>
      <family val="1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right" vertical="center" wrapText="1" readingOrder="2"/>
    </xf>
    <xf numFmtId="0" fontId="3" fillId="2" borderId="5" xfId="0" applyFont="1" applyFill="1" applyBorder="1" applyAlignment="1">
      <alignment horizontal="right" vertical="center" wrapText="1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3" fillId="0" borderId="3" xfId="0" applyFont="1" applyBorder="1" applyAlignment="1">
      <alignment horizontal="right" vertical="center" wrapText="1" readingOrder="2"/>
    </xf>
    <xf numFmtId="0" fontId="3" fillId="2" borderId="6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right" vertical="center" wrapText="1" readingOrder="2"/>
    </xf>
    <xf numFmtId="0" fontId="3" fillId="2" borderId="8" xfId="0" applyFont="1" applyFill="1" applyBorder="1" applyAlignment="1">
      <alignment horizontal="right" vertical="center" wrapText="1" readingOrder="2"/>
    </xf>
    <xf numFmtId="0" fontId="3" fillId="0" borderId="14" xfId="0" applyFont="1" applyBorder="1" applyAlignment="1">
      <alignment horizontal="right" vertical="center" wrapText="1" readingOrder="2"/>
    </xf>
    <xf numFmtId="0" fontId="1" fillId="0" borderId="5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right" vertical="center" wrapText="1" readingOrder="2"/>
    </xf>
    <xf numFmtId="0" fontId="1" fillId="0" borderId="7" xfId="0" applyFont="1" applyBorder="1" applyAlignment="1">
      <alignment horizontal="center" vertical="center" wrapText="1" readingOrder="2"/>
    </xf>
    <xf numFmtId="0" fontId="7" fillId="0" borderId="7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right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left"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right" wrapText="1" readingOrder="2"/>
    </xf>
    <xf numFmtId="0" fontId="3" fillId="2" borderId="1" xfId="0" applyFont="1" applyFill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10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8" fillId="0" borderId="0" xfId="0" applyFont="1"/>
    <xf numFmtId="0" fontId="1" fillId="3" borderId="3" xfId="0" applyFont="1" applyFill="1" applyBorder="1" applyAlignment="1">
      <alignment horizontal="center" vertical="center" wrapText="1" readingOrder="2"/>
    </xf>
    <xf numFmtId="0" fontId="1" fillId="0" borderId="8" xfId="0" applyFont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1" fillId="5" borderId="7" xfId="0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right" vertical="center" wrapText="1" readingOrder="2"/>
    </xf>
    <xf numFmtId="0" fontId="1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7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vertical="center" wrapText="1" readingOrder="2"/>
    </xf>
    <xf numFmtId="0" fontId="1" fillId="0" borderId="7" xfId="0" applyFont="1" applyBorder="1" applyAlignment="1">
      <alignment horizontal="right" vertical="center" wrapText="1" readingOrder="2"/>
    </xf>
    <xf numFmtId="0" fontId="1" fillId="3" borderId="3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right" vertical="center" wrapText="1" readingOrder="2"/>
    </xf>
    <xf numFmtId="0" fontId="3" fillId="2" borderId="5" xfId="0" applyFont="1" applyFill="1" applyBorder="1" applyAlignment="1">
      <alignment vertical="center" wrapText="1" readingOrder="2"/>
    </xf>
    <xf numFmtId="0" fontId="1" fillId="0" borderId="0" xfId="0" applyFont="1" applyBorder="1" applyAlignment="1">
      <alignment horizontal="center" vertical="center" wrapText="1" readingOrder="2"/>
    </xf>
    <xf numFmtId="0" fontId="1" fillId="5" borderId="3" xfId="0" applyFont="1" applyFill="1" applyBorder="1" applyAlignment="1">
      <alignment horizontal="center" vertical="center" wrapText="1" readingOrder="1"/>
    </xf>
    <xf numFmtId="0" fontId="1" fillId="5" borderId="5" xfId="0" applyFont="1" applyFill="1" applyBorder="1" applyAlignment="1">
      <alignment horizontal="right" vertical="center" wrapText="1" readingOrder="1"/>
    </xf>
    <xf numFmtId="0" fontId="1" fillId="5" borderId="5" xfId="0" applyFont="1" applyFill="1" applyBorder="1" applyAlignment="1">
      <alignment horizontal="center" vertical="center" wrapText="1" readingOrder="1"/>
    </xf>
    <xf numFmtId="0" fontId="1" fillId="5" borderId="5" xfId="0" applyFont="1" applyFill="1" applyBorder="1" applyAlignment="1">
      <alignment horizontal="left" vertical="center" wrapText="1" readingOrder="1"/>
    </xf>
    <xf numFmtId="0" fontId="1" fillId="5" borderId="5" xfId="0" applyFont="1" applyFill="1" applyBorder="1" applyAlignment="1">
      <alignment horizontal="right" vertical="center" wrapText="1" readingOrder="2"/>
    </xf>
    <xf numFmtId="0" fontId="1" fillId="5" borderId="5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0" fillId="5" borderId="0" xfId="0" applyFont="1" applyFill="1" applyBorder="1" applyAlignment="1">
      <alignment horizontal="center" vertical="center" wrapText="1" readingOrder="2"/>
    </xf>
    <xf numFmtId="0" fontId="10" fillId="5" borderId="0" xfId="0" applyFont="1" applyFill="1" applyBorder="1" applyAlignment="1">
      <alignment horizontal="center" vertical="center" wrapText="1" readingOrder="1"/>
    </xf>
    <xf numFmtId="0" fontId="11" fillId="5" borderId="0" xfId="0" applyFont="1" applyFill="1" applyBorder="1" applyAlignment="1">
      <alignment horizontal="center"/>
    </xf>
    <xf numFmtId="0" fontId="12" fillId="5" borderId="0" xfId="0" applyFont="1" applyFill="1" applyBorder="1"/>
    <xf numFmtId="0" fontId="13" fillId="2" borderId="5" xfId="0" applyFont="1" applyFill="1" applyBorder="1" applyAlignment="1">
      <alignment horizontal="center" vertical="center" wrapText="1" readingOrder="2"/>
    </xf>
    <xf numFmtId="0" fontId="13" fillId="0" borderId="5" xfId="0" applyFont="1" applyBorder="1" applyAlignment="1">
      <alignment horizontal="center" vertical="center" wrapText="1" readingOrder="2"/>
    </xf>
    <xf numFmtId="0" fontId="13" fillId="0" borderId="3" xfId="0" applyFont="1" applyBorder="1" applyAlignment="1">
      <alignment horizontal="center" vertical="center" wrapText="1" readingOrder="2"/>
    </xf>
    <xf numFmtId="0" fontId="13" fillId="2" borderId="8" xfId="0" applyFont="1" applyFill="1" applyBorder="1" applyAlignment="1">
      <alignment horizontal="center" vertical="center" wrapText="1" readingOrder="2"/>
    </xf>
    <xf numFmtId="0" fontId="13" fillId="0" borderId="4" xfId="0" applyFont="1" applyBorder="1" applyAlignment="1">
      <alignment horizontal="center" vertical="center" wrapText="1" readingOrder="2"/>
    </xf>
    <xf numFmtId="0" fontId="13" fillId="0" borderId="1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/>
    </xf>
    <xf numFmtId="0" fontId="14" fillId="0" borderId="0" xfId="0" applyFont="1"/>
    <xf numFmtId="0" fontId="1" fillId="5" borderId="8" xfId="0" applyFont="1" applyFill="1" applyBorder="1" applyAlignment="1">
      <alignment horizontal="center" vertical="center" wrapText="1" readingOrder="2"/>
    </xf>
    <xf numFmtId="0" fontId="1" fillId="5" borderId="8" xfId="0" applyFont="1" applyFill="1" applyBorder="1" applyAlignment="1">
      <alignment horizontal="center" vertical="center" wrapText="1" readingOrder="1"/>
    </xf>
    <xf numFmtId="0" fontId="7" fillId="5" borderId="6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7" fillId="5" borderId="5" xfId="0" applyFont="1" applyFill="1" applyBorder="1" applyAlignment="1">
      <alignment horizontal="right" vertical="center" wrapText="1" readingOrder="1"/>
    </xf>
    <xf numFmtId="0" fontId="3" fillId="0" borderId="0" xfId="0" applyFont="1" applyAlignment="1">
      <alignment vertical="center" readingOrder="2"/>
    </xf>
    <xf numFmtId="0" fontId="2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 readingOrder="2"/>
    </xf>
    <xf numFmtId="0" fontId="13" fillId="0" borderId="6" xfId="0" applyFont="1" applyBorder="1" applyAlignment="1">
      <alignment horizontal="center" vertical="center" wrapText="1" readingOrder="2"/>
    </xf>
    <xf numFmtId="0" fontId="13" fillId="0" borderId="9" xfId="0" applyFont="1" applyBorder="1" applyAlignment="1">
      <alignment horizontal="center" vertical="center" wrapText="1" readingOrder="2"/>
    </xf>
    <xf numFmtId="0" fontId="5" fillId="4" borderId="4" xfId="0" applyFont="1" applyFill="1" applyBorder="1" applyAlignment="1">
      <alignment horizontal="center" vertical="center" wrapText="1" readingOrder="2"/>
    </xf>
    <xf numFmtId="0" fontId="5" fillId="4" borderId="6" xfId="0" applyFont="1" applyFill="1" applyBorder="1" applyAlignment="1">
      <alignment horizontal="center" vertical="center" wrapText="1" readingOrder="2"/>
    </xf>
    <xf numFmtId="0" fontId="5" fillId="4" borderId="9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 readingOrder="2"/>
    </xf>
    <xf numFmtId="0" fontId="1" fillId="3" borderId="6" xfId="0" applyFont="1" applyFill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0" borderId="10" xfId="0" applyFont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 wrapText="1" readingOrder="2"/>
    </xf>
    <xf numFmtId="0" fontId="1" fillId="0" borderId="10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4" fillId="3" borderId="11" xfId="0" applyFont="1" applyFill="1" applyBorder="1" applyAlignment="1">
      <alignment horizontal="center" vertical="center" wrapText="1" readingOrder="2"/>
    </xf>
    <xf numFmtId="0" fontId="4" fillId="3" borderId="12" xfId="0" applyFont="1" applyFill="1" applyBorder="1" applyAlignment="1">
      <alignment horizontal="center" vertical="center" wrapText="1" readingOrder="2"/>
    </xf>
    <xf numFmtId="0" fontId="4" fillId="3" borderId="13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2"/>
    </xf>
    <xf numFmtId="0" fontId="4" fillId="3" borderId="9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0"/>
  <sheetViews>
    <sheetView rightToLeft="1" tabSelected="1" topLeftCell="A110" workbookViewId="0">
      <selection activeCell="A112" sqref="A112:R124"/>
    </sheetView>
  </sheetViews>
  <sheetFormatPr defaultColWidth="20.42578125" defaultRowHeight="11.25" x14ac:dyDescent="0.2"/>
  <cols>
    <col min="1" max="1" width="6.7109375" style="1" customWidth="1"/>
    <col min="2" max="2" width="45.28515625" style="1" customWidth="1"/>
    <col min="3" max="3" width="10.7109375" style="1" customWidth="1"/>
    <col min="4" max="4" width="9.7109375" style="1" hidden="1" customWidth="1"/>
    <col min="5" max="5" width="10.7109375" style="1" customWidth="1"/>
    <col min="6" max="6" width="16.7109375" style="1" customWidth="1"/>
    <col min="7" max="18" width="4.7109375" style="1" customWidth="1"/>
    <col min="19" max="16384" width="20.42578125" style="1"/>
  </cols>
  <sheetData>
    <row r="1" spans="1:21" ht="15" customHeight="1" x14ac:dyDescent="0.2">
      <c r="A1" s="110" t="s">
        <v>111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2"/>
    </row>
    <row r="2" spans="1:21" ht="15" customHeight="1" x14ac:dyDescent="0.2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5"/>
    </row>
    <row r="3" spans="1:21" ht="15" customHeight="1" x14ac:dyDescent="0.2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</row>
    <row r="4" spans="1:21" ht="16.899999999999999" customHeight="1" thickBot="1" x14ac:dyDescent="0.2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8"/>
    </row>
    <row r="5" spans="1:21" ht="16.899999999999999" customHeight="1" x14ac:dyDescent="0.2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21" ht="33" customHeight="1" thickBot="1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</row>
    <row r="7" spans="1:21" ht="24.95" customHeight="1" thickBot="1" x14ac:dyDescent="0.25">
      <c r="A7" s="87" t="s">
        <v>108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</row>
    <row r="8" spans="1:21" ht="15.75" customHeight="1" thickBot="1" x14ac:dyDescent="0.25">
      <c r="A8" s="93" t="s">
        <v>0</v>
      </c>
      <c r="B8" s="93" t="s">
        <v>1</v>
      </c>
      <c r="C8" s="93" t="s">
        <v>2</v>
      </c>
      <c r="D8" s="93" t="s">
        <v>1</v>
      </c>
      <c r="E8" s="93" t="s">
        <v>3</v>
      </c>
      <c r="F8" s="93" t="s">
        <v>4</v>
      </c>
      <c r="G8" s="99" t="s">
        <v>5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1"/>
    </row>
    <row r="9" spans="1:21" ht="15.75" customHeight="1" thickBot="1" x14ac:dyDescent="0.25">
      <c r="A9" s="94"/>
      <c r="B9" s="94"/>
      <c r="C9" s="94"/>
      <c r="D9" s="94"/>
      <c r="E9" s="94"/>
      <c r="F9" s="94"/>
      <c r="G9" s="12">
        <v>1</v>
      </c>
      <c r="H9" s="12">
        <v>2</v>
      </c>
      <c r="I9" s="12">
        <v>3</v>
      </c>
      <c r="J9" s="12">
        <v>4</v>
      </c>
      <c r="K9" s="12">
        <v>5</v>
      </c>
      <c r="L9" s="12">
        <v>6</v>
      </c>
      <c r="M9" s="12">
        <v>7</v>
      </c>
      <c r="N9" s="12">
        <v>8</v>
      </c>
      <c r="O9" s="12">
        <v>9</v>
      </c>
      <c r="P9" s="12">
        <v>10</v>
      </c>
      <c r="Q9" s="12">
        <v>11</v>
      </c>
      <c r="R9" s="13">
        <v>12</v>
      </c>
    </row>
    <row r="10" spans="1:21" ht="20.100000000000001" customHeight="1" thickBot="1" x14ac:dyDescent="0.25">
      <c r="A10" s="33">
        <v>1</v>
      </c>
      <c r="B10" s="15" t="s">
        <v>6</v>
      </c>
      <c r="C10" s="12" t="s">
        <v>47</v>
      </c>
      <c r="D10" s="16"/>
      <c r="E10" s="12">
        <v>10000</v>
      </c>
      <c r="F10" s="12">
        <v>500</v>
      </c>
      <c r="G10" s="65"/>
      <c r="H10" s="65"/>
      <c r="I10" s="65"/>
      <c r="J10" s="65" t="s">
        <v>104</v>
      </c>
      <c r="K10" s="65"/>
      <c r="L10" s="65"/>
      <c r="M10" s="65" t="s">
        <v>104</v>
      </c>
      <c r="N10" s="65"/>
      <c r="O10" s="66"/>
      <c r="P10" s="66"/>
      <c r="Q10" s="66"/>
      <c r="R10" s="67"/>
    </row>
    <row r="11" spans="1:21" ht="20.100000000000001" customHeight="1" thickBot="1" x14ac:dyDescent="0.25">
      <c r="A11" s="33">
        <v>2</v>
      </c>
      <c r="B11" s="15" t="s">
        <v>7</v>
      </c>
      <c r="C11" s="12" t="s">
        <v>47</v>
      </c>
      <c r="D11" s="16"/>
      <c r="E11" s="12">
        <v>2000</v>
      </c>
      <c r="F11" s="12">
        <v>100</v>
      </c>
      <c r="G11" s="65"/>
      <c r="H11" s="65"/>
      <c r="I11" s="65"/>
      <c r="J11" s="65" t="s">
        <v>104</v>
      </c>
      <c r="K11" s="65"/>
      <c r="L11" s="65"/>
      <c r="M11" s="65" t="s">
        <v>104</v>
      </c>
      <c r="N11" s="65"/>
      <c r="O11" s="66"/>
      <c r="P11" s="66"/>
      <c r="Q11" s="66"/>
      <c r="R11" s="67"/>
    </row>
    <row r="12" spans="1:21" ht="20.100000000000001" customHeight="1" thickBot="1" x14ac:dyDescent="0.4">
      <c r="A12" s="33">
        <v>3</v>
      </c>
      <c r="B12" s="15" t="s">
        <v>8</v>
      </c>
      <c r="C12" s="12" t="s">
        <v>47</v>
      </c>
      <c r="D12" s="16"/>
      <c r="E12" s="12">
        <v>150</v>
      </c>
      <c r="F12" s="12">
        <v>390</v>
      </c>
      <c r="G12" s="65"/>
      <c r="H12" s="65"/>
      <c r="I12" s="65"/>
      <c r="J12" s="65"/>
      <c r="K12" s="65"/>
      <c r="L12" s="65" t="s">
        <v>104</v>
      </c>
      <c r="M12" s="65"/>
      <c r="N12" s="65"/>
      <c r="O12" s="66"/>
      <c r="P12" s="66"/>
      <c r="Q12" s="66"/>
      <c r="R12" s="67"/>
      <c r="S12" s="36"/>
      <c r="T12" s="36"/>
      <c r="U12" s="36"/>
    </row>
    <row r="13" spans="1:21" ht="20.100000000000001" customHeight="1" thickBot="1" x14ac:dyDescent="0.4">
      <c r="A13" s="33">
        <v>4</v>
      </c>
      <c r="B13" s="15" t="s">
        <v>9</v>
      </c>
      <c r="C13" s="12" t="s">
        <v>47</v>
      </c>
      <c r="D13" s="16"/>
      <c r="E13" s="12">
        <v>200</v>
      </c>
      <c r="F13" s="12">
        <v>400</v>
      </c>
      <c r="G13" s="65"/>
      <c r="H13" s="65"/>
      <c r="I13" s="65"/>
      <c r="J13" s="65"/>
      <c r="K13" s="65"/>
      <c r="L13" s="65" t="s">
        <v>104</v>
      </c>
      <c r="M13" s="65"/>
      <c r="N13" s="65"/>
      <c r="O13" s="66"/>
      <c r="P13" s="66"/>
      <c r="Q13" s="66"/>
      <c r="R13" s="67"/>
      <c r="S13" s="36"/>
      <c r="T13" s="36"/>
      <c r="U13" s="36"/>
    </row>
    <row r="14" spans="1:21" ht="20.100000000000001" customHeight="1" thickBot="1" x14ac:dyDescent="0.4">
      <c r="A14" s="33">
        <v>5</v>
      </c>
      <c r="B14" s="15" t="s">
        <v>10</v>
      </c>
      <c r="C14" s="12" t="s">
        <v>47</v>
      </c>
      <c r="D14" s="16">
        <v>209</v>
      </c>
      <c r="E14" s="12">
        <v>10000</v>
      </c>
      <c r="F14" s="12">
        <v>380</v>
      </c>
      <c r="G14" s="65"/>
      <c r="H14" s="65"/>
      <c r="I14" s="65"/>
      <c r="J14" s="65"/>
      <c r="K14" s="65" t="s">
        <v>104</v>
      </c>
      <c r="L14" s="65"/>
      <c r="M14" s="65"/>
      <c r="N14" s="65"/>
      <c r="O14" s="66"/>
      <c r="P14" s="66"/>
      <c r="Q14" s="66"/>
      <c r="R14" s="67"/>
      <c r="S14" s="36"/>
      <c r="T14" s="36"/>
      <c r="U14" s="36"/>
    </row>
    <row r="15" spans="1:21" ht="20.100000000000001" customHeight="1" thickBot="1" x14ac:dyDescent="0.4">
      <c r="A15" s="33">
        <v>6</v>
      </c>
      <c r="B15" s="15" t="s">
        <v>11</v>
      </c>
      <c r="C15" s="12" t="s">
        <v>47</v>
      </c>
      <c r="D15" s="17"/>
      <c r="E15" s="12">
        <v>25000</v>
      </c>
      <c r="F15" s="12">
        <v>1875</v>
      </c>
      <c r="G15" s="65"/>
      <c r="H15" s="65"/>
      <c r="I15" s="65"/>
      <c r="J15" s="65"/>
      <c r="K15" s="65" t="s">
        <v>104</v>
      </c>
      <c r="L15" s="65"/>
      <c r="M15" s="65"/>
      <c r="N15" s="65"/>
      <c r="O15" s="66"/>
      <c r="P15" s="66"/>
      <c r="Q15" s="66"/>
      <c r="R15" s="67"/>
      <c r="S15" s="36"/>
      <c r="T15" s="36"/>
      <c r="U15" s="36"/>
    </row>
    <row r="16" spans="1:21" ht="20.100000000000001" customHeight="1" thickBot="1" x14ac:dyDescent="0.4">
      <c r="A16" s="33">
        <v>7</v>
      </c>
      <c r="B16" s="15" t="s">
        <v>12</v>
      </c>
      <c r="C16" s="12" t="s">
        <v>47</v>
      </c>
      <c r="D16" s="17"/>
      <c r="E16" s="12">
        <v>20000</v>
      </c>
      <c r="F16" s="12">
        <v>2900</v>
      </c>
      <c r="G16" s="65"/>
      <c r="H16" s="65"/>
      <c r="I16" s="65"/>
      <c r="J16" s="65"/>
      <c r="K16" s="65" t="s">
        <v>104</v>
      </c>
      <c r="L16" s="65"/>
      <c r="M16" s="65"/>
      <c r="N16" s="65"/>
      <c r="O16" s="66"/>
      <c r="P16" s="66"/>
      <c r="Q16" s="66"/>
      <c r="R16" s="67"/>
      <c r="S16" s="36"/>
      <c r="T16" s="36"/>
      <c r="U16" s="36"/>
    </row>
    <row r="17" spans="1:21" ht="20.100000000000001" customHeight="1" thickBot="1" x14ac:dyDescent="0.4">
      <c r="A17" s="33">
        <v>8</v>
      </c>
      <c r="B17" s="15" t="s">
        <v>13</v>
      </c>
      <c r="C17" s="12" t="s">
        <v>47</v>
      </c>
      <c r="D17" s="17"/>
      <c r="E17" s="12">
        <v>5000</v>
      </c>
      <c r="F17" s="12">
        <v>325</v>
      </c>
      <c r="G17" s="65"/>
      <c r="H17" s="65"/>
      <c r="I17" s="65"/>
      <c r="J17" s="65"/>
      <c r="K17" s="65" t="s">
        <v>104</v>
      </c>
      <c r="L17" s="65"/>
      <c r="M17" s="65"/>
      <c r="N17" s="65"/>
      <c r="O17" s="66"/>
      <c r="P17" s="66"/>
      <c r="Q17" s="66"/>
      <c r="R17" s="67"/>
      <c r="S17" s="36"/>
      <c r="T17" s="36"/>
      <c r="U17" s="36"/>
    </row>
    <row r="18" spans="1:21" ht="20.100000000000001" customHeight="1" thickBot="1" x14ac:dyDescent="0.4">
      <c r="A18" s="33">
        <v>9</v>
      </c>
      <c r="B18" s="15" t="s">
        <v>14</v>
      </c>
      <c r="C18" s="12" t="s">
        <v>47</v>
      </c>
      <c r="D18" s="17"/>
      <c r="E18" s="12">
        <v>10000</v>
      </c>
      <c r="F18" s="12">
        <v>800</v>
      </c>
      <c r="G18" s="65"/>
      <c r="H18" s="65"/>
      <c r="I18" s="65"/>
      <c r="J18" s="65"/>
      <c r="K18" s="65" t="s">
        <v>104</v>
      </c>
      <c r="L18" s="65"/>
      <c r="M18" s="65"/>
      <c r="N18" s="65"/>
      <c r="O18" s="66"/>
      <c r="P18" s="66"/>
      <c r="Q18" s="66"/>
      <c r="R18" s="67"/>
      <c r="S18" s="36"/>
      <c r="T18" s="36"/>
      <c r="U18" s="36"/>
    </row>
    <row r="19" spans="1:21" ht="20.100000000000001" customHeight="1" thickBot="1" x14ac:dyDescent="0.4">
      <c r="A19" s="33">
        <v>10</v>
      </c>
      <c r="B19" s="15" t="s">
        <v>15</v>
      </c>
      <c r="C19" s="12" t="s">
        <v>47</v>
      </c>
      <c r="D19" s="17"/>
      <c r="E19" s="12">
        <v>2000</v>
      </c>
      <c r="F19" s="12">
        <v>2100</v>
      </c>
      <c r="G19" s="65"/>
      <c r="H19" s="65"/>
      <c r="I19" s="65"/>
      <c r="J19" s="65" t="s">
        <v>104</v>
      </c>
      <c r="K19" s="65"/>
      <c r="L19" s="65"/>
      <c r="M19" s="66" t="s">
        <v>104</v>
      </c>
      <c r="N19" s="65"/>
      <c r="O19" s="66"/>
      <c r="P19" s="66"/>
      <c r="Q19" s="66"/>
      <c r="R19" s="67"/>
      <c r="S19" s="36"/>
      <c r="T19" s="36"/>
      <c r="U19" s="36"/>
    </row>
    <row r="20" spans="1:21" ht="20.100000000000001" customHeight="1" thickBot="1" x14ac:dyDescent="0.4">
      <c r="A20" s="33">
        <v>11</v>
      </c>
      <c r="B20" s="15" t="s">
        <v>16</v>
      </c>
      <c r="C20" s="12" t="s">
        <v>47</v>
      </c>
      <c r="D20" s="17"/>
      <c r="E20" s="12">
        <v>8000</v>
      </c>
      <c r="F20" s="12">
        <v>8400</v>
      </c>
      <c r="G20" s="65"/>
      <c r="H20" s="65"/>
      <c r="I20" s="65"/>
      <c r="J20" s="65" t="s">
        <v>104</v>
      </c>
      <c r="K20" s="65"/>
      <c r="L20" s="65"/>
      <c r="M20" s="66" t="s">
        <v>104</v>
      </c>
      <c r="N20" s="65"/>
      <c r="O20" s="66"/>
      <c r="P20" s="66"/>
      <c r="Q20" s="66"/>
      <c r="R20" s="67"/>
      <c r="S20" s="36"/>
      <c r="T20" s="36"/>
      <c r="U20" s="36"/>
    </row>
    <row r="21" spans="1:21" ht="20.100000000000001" customHeight="1" thickBot="1" x14ac:dyDescent="0.4">
      <c r="A21" s="33">
        <v>12</v>
      </c>
      <c r="B21" s="15" t="s">
        <v>79</v>
      </c>
      <c r="C21" s="12" t="s">
        <v>80</v>
      </c>
      <c r="D21" s="17"/>
      <c r="E21" s="12">
        <v>20000</v>
      </c>
      <c r="F21" s="12">
        <v>37000</v>
      </c>
      <c r="G21" s="65"/>
      <c r="H21" s="65"/>
      <c r="I21" s="65" t="s">
        <v>104</v>
      </c>
      <c r="J21" s="65"/>
      <c r="K21" s="65"/>
      <c r="L21" s="65"/>
      <c r="M21" s="65" t="s">
        <v>104</v>
      </c>
      <c r="N21" s="65"/>
      <c r="O21" s="66"/>
      <c r="P21" s="66"/>
      <c r="Q21" s="66"/>
      <c r="R21" s="67"/>
      <c r="S21" s="36"/>
      <c r="T21" s="36"/>
      <c r="U21" s="36"/>
    </row>
    <row r="22" spans="1:21" ht="20.100000000000001" customHeight="1" thickBot="1" x14ac:dyDescent="0.4">
      <c r="A22" s="78">
        <v>13</v>
      </c>
      <c r="B22" s="15" t="s">
        <v>112</v>
      </c>
      <c r="C22" s="12" t="s">
        <v>47</v>
      </c>
      <c r="D22" s="17"/>
      <c r="E22" s="12">
        <v>3000</v>
      </c>
      <c r="F22" s="12">
        <v>300</v>
      </c>
      <c r="G22" s="65"/>
      <c r="H22" s="65"/>
      <c r="I22" s="65"/>
      <c r="J22" s="65"/>
      <c r="K22" s="65" t="s">
        <v>104</v>
      </c>
      <c r="L22" s="65"/>
      <c r="M22" s="65"/>
      <c r="N22" s="65"/>
      <c r="O22" s="66"/>
      <c r="P22" s="66"/>
      <c r="Q22" s="66"/>
      <c r="R22" s="67"/>
      <c r="S22" s="36"/>
      <c r="T22" s="36"/>
      <c r="U22" s="36"/>
    </row>
    <row r="23" spans="1:21" ht="20.100000000000001" customHeight="1" thickBot="1" x14ac:dyDescent="0.4">
      <c r="A23" s="78">
        <v>14</v>
      </c>
      <c r="B23" s="15" t="s">
        <v>114</v>
      </c>
      <c r="C23" s="12" t="s">
        <v>47</v>
      </c>
      <c r="D23" s="17"/>
      <c r="E23" s="12">
        <v>20</v>
      </c>
      <c r="F23" s="12">
        <v>7000</v>
      </c>
      <c r="G23" s="65"/>
      <c r="H23" s="65"/>
      <c r="I23" s="65"/>
      <c r="J23" s="65"/>
      <c r="K23" s="65"/>
      <c r="L23" s="65"/>
      <c r="M23" s="65" t="s">
        <v>104</v>
      </c>
      <c r="N23" s="65"/>
      <c r="O23" s="66"/>
      <c r="P23" s="66"/>
      <c r="Q23" s="66"/>
      <c r="R23" s="67"/>
      <c r="S23" s="36"/>
      <c r="T23" s="36"/>
      <c r="U23" s="36"/>
    </row>
    <row r="24" spans="1:21" ht="20.100000000000001" customHeight="1" thickBot="1" x14ac:dyDescent="0.4">
      <c r="A24" s="33">
        <v>15</v>
      </c>
      <c r="B24" s="15" t="s">
        <v>17</v>
      </c>
      <c r="C24" s="12" t="s">
        <v>18</v>
      </c>
      <c r="D24" s="18"/>
      <c r="E24" s="12">
        <v>5000</v>
      </c>
      <c r="F24" s="12">
        <v>500</v>
      </c>
      <c r="G24" s="65"/>
      <c r="H24" s="65"/>
      <c r="I24" s="65"/>
      <c r="J24" s="65"/>
      <c r="K24" s="65" t="s">
        <v>104</v>
      </c>
      <c r="L24" s="65"/>
      <c r="M24" s="65"/>
      <c r="N24" s="65"/>
      <c r="O24" s="66"/>
      <c r="P24" s="66"/>
      <c r="Q24" s="66"/>
      <c r="R24" s="67"/>
      <c r="S24" s="36"/>
      <c r="T24" s="36"/>
      <c r="U24" s="36"/>
    </row>
    <row r="25" spans="1:21" ht="20.100000000000001" customHeight="1" thickBot="1" x14ac:dyDescent="0.4">
      <c r="A25" s="33">
        <v>16</v>
      </c>
      <c r="B25" s="15" t="s">
        <v>19</v>
      </c>
      <c r="C25" s="12" t="s">
        <v>20</v>
      </c>
      <c r="D25" s="12"/>
      <c r="E25" s="12">
        <v>300</v>
      </c>
      <c r="F25" s="96" t="s">
        <v>74</v>
      </c>
      <c r="G25" s="65"/>
      <c r="H25" s="65"/>
      <c r="I25" s="65"/>
      <c r="J25" s="65"/>
      <c r="K25" s="65"/>
      <c r="L25" s="65"/>
      <c r="M25" s="65"/>
      <c r="N25" s="65"/>
      <c r="O25" s="66"/>
      <c r="P25" s="66"/>
      <c r="Q25" s="66"/>
      <c r="R25" s="67"/>
      <c r="S25" s="36"/>
      <c r="T25" s="36"/>
      <c r="U25" s="36"/>
    </row>
    <row r="26" spans="1:21" ht="20.100000000000001" customHeight="1" thickBot="1" x14ac:dyDescent="0.4">
      <c r="A26" s="33">
        <v>17</v>
      </c>
      <c r="B26" s="15" t="s">
        <v>21</v>
      </c>
      <c r="C26" s="12" t="s">
        <v>20</v>
      </c>
      <c r="D26" s="12"/>
      <c r="E26" s="12">
        <v>100</v>
      </c>
      <c r="F26" s="97"/>
      <c r="G26" s="65"/>
      <c r="H26" s="65"/>
      <c r="I26" s="65"/>
      <c r="J26" s="65"/>
      <c r="K26" s="65"/>
      <c r="L26" s="65"/>
      <c r="M26" s="65"/>
      <c r="N26" s="65"/>
      <c r="O26" s="66"/>
      <c r="P26" s="66"/>
      <c r="Q26" s="66"/>
      <c r="R26" s="67"/>
      <c r="S26" s="36"/>
      <c r="T26" s="36"/>
      <c r="U26" s="36"/>
    </row>
    <row r="27" spans="1:21" ht="20.100000000000001" customHeight="1" thickBot="1" x14ac:dyDescent="0.4">
      <c r="A27" s="33">
        <v>18</v>
      </c>
      <c r="B27" s="15" t="s">
        <v>22</v>
      </c>
      <c r="C27" s="12" t="s">
        <v>20</v>
      </c>
      <c r="D27" s="12"/>
      <c r="E27" s="12">
        <v>100</v>
      </c>
      <c r="F27" s="97"/>
      <c r="G27" s="65"/>
      <c r="H27" s="65"/>
      <c r="I27" s="65"/>
      <c r="J27" s="65"/>
      <c r="K27" s="65"/>
      <c r="L27" s="65"/>
      <c r="M27" s="65"/>
      <c r="N27" s="65"/>
      <c r="O27" s="66"/>
      <c r="P27" s="66"/>
      <c r="Q27" s="66"/>
      <c r="R27" s="67"/>
      <c r="S27" s="36"/>
      <c r="T27" s="36"/>
      <c r="U27" s="36"/>
    </row>
    <row r="28" spans="1:21" ht="20.100000000000001" customHeight="1" thickBot="1" x14ac:dyDescent="0.4">
      <c r="A28" s="33">
        <v>19</v>
      </c>
      <c r="B28" s="15" t="s">
        <v>23</v>
      </c>
      <c r="C28" s="12" t="s">
        <v>20</v>
      </c>
      <c r="D28" s="12"/>
      <c r="E28" s="12">
        <v>150</v>
      </c>
      <c r="F28" s="97"/>
      <c r="G28" s="65"/>
      <c r="H28" s="65"/>
      <c r="I28" s="65"/>
      <c r="J28" s="65"/>
      <c r="K28" s="65"/>
      <c r="L28" s="65"/>
      <c r="M28" s="65"/>
      <c r="N28" s="65"/>
      <c r="O28" s="66"/>
      <c r="P28" s="66"/>
      <c r="Q28" s="66"/>
      <c r="R28" s="67"/>
      <c r="S28" s="36"/>
      <c r="T28" s="36"/>
      <c r="U28" s="36"/>
    </row>
    <row r="29" spans="1:21" ht="20.100000000000001" customHeight="1" thickBot="1" x14ac:dyDescent="0.4">
      <c r="A29" s="33">
        <v>20</v>
      </c>
      <c r="B29" s="15" t="s">
        <v>24</v>
      </c>
      <c r="C29" s="12" t="s">
        <v>20</v>
      </c>
      <c r="D29" s="12"/>
      <c r="E29" s="12">
        <v>60</v>
      </c>
      <c r="F29" s="97"/>
      <c r="G29" s="65"/>
      <c r="H29" s="65"/>
      <c r="I29" s="65"/>
      <c r="J29" s="65"/>
      <c r="K29" s="65"/>
      <c r="L29" s="65"/>
      <c r="M29" s="65"/>
      <c r="N29" s="65"/>
      <c r="O29" s="66"/>
      <c r="P29" s="66"/>
      <c r="Q29" s="66"/>
      <c r="R29" s="67"/>
      <c r="S29" s="36"/>
      <c r="T29" s="36"/>
      <c r="U29" s="36"/>
    </row>
    <row r="30" spans="1:21" ht="20.100000000000001" customHeight="1" thickBot="1" x14ac:dyDescent="0.4">
      <c r="A30" s="33">
        <v>21</v>
      </c>
      <c r="B30" s="15" t="s">
        <v>25</v>
      </c>
      <c r="C30" s="12" t="s">
        <v>26</v>
      </c>
      <c r="D30" s="12"/>
      <c r="E30" s="12">
        <v>200</v>
      </c>
      <c r="F30" s="98"/>
      <c r="G30" s="77"/>
      <c r="H30" s="77"/>
      <c r="I30" s="77"/>
      <c r="J30" s="77"/>
      <c r="K30" s="77"/>
      <c r="L30" s="65"/>
      <c r="M30" s="65"/>
      <c r="N30" s="65"/>
      <c r="O30" s="66"/>
      <c r="P30" s="66"/>
      <c r="Q30" s="66"/>
      <c r="R30" s="67"/>
      <c r="S30" s="36"/>
      <c r="T30" s="36"/>
      <c r="U30" s="36"/>
    </row>
    <row r="31" spans="1:21" ht="20.100000000000001" customHeight="1" thickBot="1" x14ac:dyDescent="0.25">
      <c r="A31" s="91" t="s">
        <v>78</v>
      </c>
      <c r="B31" s="92"/>
      <c r="C31" s="92"/>
      <c r="D31" s="92"/>
      <c r="E31" s="92"/>
      <c r="F31" s="28">
        <f>SUM(F10:F24)</f>
        <v>62970</v>
      </c>
      <c r="G31" s="7"/>
      <c r="H31" s="7"/>
      <c r="I31" s="7"/>
      <c r="J31" s="7"/>
      <c r="K31" s="7"/>
      <c r="L31" s="10"/>
      <c r="M31" s="10"/>
      <c r="N31" s="10"/>
      <c r="O31" s="9"/>
      <c r="P31" s="9"/>
      <c r="Q31" s="9"/>
      <c r="R31" s="11"/>
    </row>
    <row r="32" spans="1:21" ht="102" customHeight="1" thickBot="1" x14ac:dyDescent="0.25">
      <c r="A32" s="42"/>
      <c r="B32" s="42"/>
      <c r="C32" s="42"/>
      <c r="D32" s="42"/>
      <c r="E32" s="42"/>
      <c r="F32" s="42"/>
      <c r="G32" s="48"/>
      <c r="H32" s="48"/>
      <c r="I32" s="48"/>
      <c r="J32" s="48"/>
      <c r="K32" s="48"/>
      <c r="L32" s="43"/>
      <c r="M32" s="43"/>
      <c r="N32" s="43"/>
      <c r="O32" s="43"/>
      <c r="P32" s="43"/>
      <c r="Q32" s="43"/>
      <c r="R32" s="43"/>
    </row>
    <row r="33" spans="1:19" ht="24.95" customHeight="1" thickBot="1" x14ac:dyDescent="0.25">
      <c r="A33" s="87" t="s">
        <v>85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9"/>
    </row>
    <row r="34" spans="1:19" ht="32.25" customHeight="1" thickBot="1" x14ac:dyDescent="0.25">
      <c r="A34" s="93" t="s">
        <v>0</v>
      </c>
      <c r="B34" s="93" t="s">
        <v>1</v>
      </c>
      <c r="C34" s="93" t="s">
        <v>2</v>
      </c>
      <c r="D34" s="93" t="s">
        <v>1</v>
      </c>
      <c r="E34" s="93" t="s">
        <v>3</v>
      </c>
      <c r="F34" s="93" t="s">
        <v>4</v>
      </c>
      <c r="G34" s="99" t="s">
        <v>5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1"/>
    </row>
    <row r="35" spans="1:19" ht="12" customHeight="1" thickBot="1" x14ac:dyDescent="0.25">
      <c r="A35" s="94"/>
      <c r="B35" s="94"/>
      <c r="C35" s="94"/>
      <c r="D35" s="94"/>
      <c r="E35" s="94"/>
      <c r="F35" s="94"/>
      <c r="G35" s="12">
        <v>1</v>
      </c>
      <c r="H35" s="12">
        <v>2</v>
      </c>
      <c r="I35" s="12">
        <v>3</v>
      </c>
      <c r="J35" s="12">
        <v>4</v>
      </c>
      <c r="K35" s="12">
        <v>5</v>
      </c>
      <c r="L35" s="12">
        <v>6</v>
      </c>
      <c r="M35" s="12">
        <v>7</v>
      </c>
      <c r="N35" s="12">
        <v>8</v>
      </c>
      <c r="O35" s="12">
        <v>9</v>
      </c>
      <c r="P35" s="12">
        <v>10</v>
      </c>
      <c r="Q35" s="12">
        <v>11</v>
      </c>
      <c r="R35" s="13">
        <v>12</v>
      </c>
    </row>
    <row r="36" spans="1:19" ht="30" customHeight="1" thickBot="1" x14ac:dyDescent="0.25">
      <c r="A36" s="60">
        <v>1</v>
      </c>
      <c r="B36" s="15" t="s">
        <v>82</v>
      </c>
      <c r="C36" s="12" t="s">
        <v>61</v>
      </c>
      <c r="D36" s="12"/>
      <c r="E36" s="12" t="s">
        <v>76</v>
      </c>
      <c r="F36" s="12">
        <v>130000</v>
      </c>
      <c r="G36" s="66"/>
      <c r="H36" s="66"/>
      <c r="I36" s="66" t="s">
        <v>104</v>
      </c>
      <c r="J36" s="66" t="s">
        <v>104</v>
      </c>
      <c r="K36" s="66" t="s">
        <v>104</v>
      </c>
      <c r="L36" s="66" t="s">
        <v>104</v>
      </c>
      <c r="M36" s="66" t="s">
        <v>104</v>
      </c>
      <c r="N36" s="66" t="s">
        <v>104</v>
      </c>
      <c r="O36" s="66" t="s">
        <v>104</v>
      </c>
      <c r="P36" s="66" t="s">
        <v>104</v>
      </c>
      <c r="Q36" s="66" t="s">
        <v>104</v>
      </c>
      <c r="R36" s="67"/>
    </row>
    <row r="37" spans="1:19" ht="20.100000000000001" customHeight="1" thickBot="1" x14ac:dyDescent="0.25">
      <c r="A37" s="60">
        <v>2</v>
      </c>
      <c r="B37" s="15" t="s">
        <v>127</v>
      </c>
      <c r="C37" s="12" t="s">
        <v>115</v>
      </c>
      <c r="D37" s="12"/>
      <c r="E37" s="12" t="s">
        <v>76</v>
      </c>
      <c r="F37" s="12">
        <v>50000</v>
      </c>
      <c r="G37" s="65"/>
      <c r="H37" s="65"/>
      <c r="I37" s="65"/>
      <c r="J37" s="65"/>
      <c r="K37" s="65" t="s">
        <v>104</v>
      </c>
      <c r="L37" s="65"/>
      <c r="M37" s="65"/>
      <c r="N37" s="65"/>
      <c r="O37" s="66"/>
      <c r="P37" s="66"/>
      <c r="Q37" s="66"/>
      <c r="R37" s="67"/>
    </row>
    <row r="38" spans="1:19" ht="20.100000000000001" customHeight="1" thickBot="1" x14ac:dyDescent="0.25">
      <c r="A38" s="60">
        <v>3</v>
      </c>
      <c r="B38" s="15" t="s">
        <v>124</v>
      </c>
      <c r="C38" s="12" t="s">
        <v>47</v>
      </c>
      <c r="D38" s="12"/>
      <c r="E38" s="12" t="s">
        <v>76</v>
      </c>
      <c r="F38" s="12">
        <v>80000</v>
      </c>
      <c r="G38" s="65"/>
      <c r="H38" s="65"/>
      <c r="I38" s="65"/>
      <c r="J38" s="65"/>
      <c r="K38" s="65"/>
      <c r="L38" s="65"/>
      <c r="M38" s="65" t="s">
        <v>104</v>
      </c>
      <c r="N38" s="65"/>
      <c r="O38" s="66"/>
      <c r="P38" s="66"/>
      <c r="Q38" s="66"/>
      <c r="R38" s="67"/>
    </row>
    <row r="39" spans="1:19" ht="20.100000000000001" customHeight="1" thickBot="1" x14ac:dyDescent="0.25">
      <c r="A39" s="60">
        <v>4</v>
      </c>
      <c r="B39" s="15" t="s">
        <v>83</v>
      </c>
      <c r="C39" s="12" t="s">
        <v>61</v>
      </c>
      <c r="D39" s="12"/>
      <c r="E39" s="19" t="s">
        <v>76</v>
      </c>
      <c r="F39" s="12">
        <v>30000</v>
      </c>
      <c r="G39" s="65"/>
      <c r="H39" s="65"/>
      <c r="I39" s="65"/>
      <c r="J39" s="65"/>
      <c r="K39" s="65" t="s">
        <v>104</v>
      </c>
      <c r="L39" s="65"/>
      <c r="M39" s="65"/>
      <c r="N39" s="65"/>
      <c r="O39" s="66"/>
      <c r="P39" s="66"/>
      <c r="Q39" s="66"/>
      <c r="R39" s="67"/>
    </row>
    <row r="40" spans="1:19" ht="20.100000000000001" customHeight="1" thickBot="1" x14ac:dyDescent="0.3">
      <c r="A40" s="60">
        <v>5</v>
      </c>
      <c r="B40" s="25" t="s">
        <v>86</v>
      </c>
      <c r="C40" s="12" t="s">
        <v>47</v>
      </c>
      <c r="D40" s="12"/>
      <c r="E40" s="19">
        <v>150</v>
      </c>
      <c r="F40" s="12">
        <v>30000</v>
      </c>
      <c r="G40" s="65"/>
      <c r="H40" s="65"/>
      <c r="I40" s="65"/>
      <c r="J40" s="65"/>
      <c r="K40" s="65"/>
      <c r="L40" s="65" t="s">
        <v>104</v>
      </c>
      <c r="M40" s="65"/>
      <c r="N40" s="65"/>
      <c r="O40" s="66"/>
      <c r="P40" s="66"/>
      <c r="Q40" s="66"/>
      <c r="R40" s="67"/>
    </row>
    <row r="41" spans="1:19" ht="20.100000000000001" customHeight="1" thickBot="1" x14ac:dyDescent="0.3">
      <c r="A41" s="60">
        <v>6</v>
      </c>
      <c r="B41" s="25" t="s">
        <v>87</v>
      </c>
      <c r="C41" s="12" t="s">
        <v>47</v>
      </c>
      <c r="D41" s="12"/>
      <c r="E41" s="19" t="s">
        <v>76</v>
      </c>
      <c r="F41" s="12">
        <v>10000</v>
      </c>
      <c r="G41" s="65"/>
      <c r="H41" s="65"/>
      <c r="I41" s="65"/>
      <c r="J41" s="65"/>
      <c r="K41" s="65" t="s">
        <v>104</v>
      </c>
      <c r="L41" s="65"/>
      <c r="M41" s="65"/>
      <c r="N41" s="65"/>
      <c r="O41" s="66"/>
      <c r="P41" s="66"/>
      <c r="Q41" s="66"/>
      <c r="R41" s="67"/>
    </row>
    <row r="42" spans="1:19" ht="20.100000000000001" customHeight="1" thickBot="1" x14ac:dyDescent="0.25">
      <c r="A42" s="60">
        <v>7</v>
      </c>
      <c r="B42" s="15" t="s">
        <v>84</v>
      </c>
      <c r="C42" s="12" t="s">
        <v>47</v>
      </c>
      <c r="D42" s="12"/>
      <c r="E42" s="19" t="s">
        <v>76</v>
      </c>
      <c r="F42" s="12">
        <v>20000</v>
      </c>
      <c r="G42" s="65"/>
      <c r="H42" s="65"/>
      <c r="I42" s="65"/>
      <c r="J42" s="65" t="s">
        <v>104</v>
      </c>
      <c r="K42" s="65"/>
      <c r="L42" s="65"/>
      <c r="M42" s="65"/>
      <c r="N42" s="65"/>
      <c r="O42" s="66"/>
      <c r="P42" s="66"/>
      <c r="Q42" s="66"/>
      <c r="R42" s="67"/>
    </row>
    <row r="43" spans="1:19" ht="20.100000000000001" customHeight="1" thickBot="1" x14ac:dyDescent="0.25">
      <c r="A43" s="80">
        <v>8</v>
      </c>
      <c r="B43" s="15" t="s">
        <v>125</v>
      </c>
      <c r="C43" s="12" t="s">
        <v>47</v>
      </c>
      <c r="D43" s="38"/>
      <c r="E43" s="19" t="s">
        <v>76</v>
      </c>
      <c r="F43" s="12">
        <v>60000</v>
      </c>
      <c r="G43" s="65"/>
      <c r="H43" s="65"/>
      <c r="I43" s="65"/>
      <c r="J43" s="65"/>
      <c r="K43" s="65"/>
      <c r="L43" s="65"/>
      <c r="M43" s="65"/>
      <c r="N43" s="65"/>
      <c r="O43" s="66"/>
      <c r="P43" s="66"/>
      <c r="Q43" s="66"/>
      <c r="R43" s="67"/>
    </row>
    <row r="44" spans="1:19" ht="20.100000000000001" customHeight="1" thickBot="1" x14ac:dyDescent="0.25">
      <c r="A44" s="80">
        <v>9</v>
      </c>
      <c r="B44" s="15" t="s">
        <v>103</v>
      </c>
      <c r="C44" s="12" t="s">
        <v>47</v>
      </c>
      <c r="D44" s="38"/>
      <c r="E44" s="19">
        <v>1</v>
      </c>
      <c r="F44" s="12">
        <v>50000</v>
      </c>
      <c r="G44" s="65"/>
      <c r="H44" s="65"/>
      <c r="I44" s="65"/>
      <c r="J44" s="65"/>
      <c r="K44" s="65"/>
      <c r="L44" s="65"/>
      <c r="M44" s="65" t="s">
        <v>104</v>
      </c>
      <c r="N44" s="65"/>
      <c r="O44" s="66"/>
      <c r="P44" s="66"/>
      <c r="Q44" s="66"/>
      <c r="R44" s="67"/>
    </row>
    <row r="45" spans="1:19" ht="20.100000000000001" customHeight="1" thickBot="1" x14ac:dyDescent="0.25">
      <c r="A45" s="80">
        <v>10</v>
      </c>
      <c r="B45" s="15" t="s">
        <v>102</v>
      </c>
      <c r="C45" s="12" t="s">
        <v>47</v>
      </c>
      <c r="D45" s="38"/>
      <c r="E45" s="19">
        <v>1</v>
      </c>
      <c r="F45" s="12">
        <v>180000</v>
      </c>
      <c r="G45" s="65"/>
      <c r="H45" s="65"/>
      <c r="I45" s="65"/>
      <c r="J45" s="65"/>
      <c r="K45" s="65"/>
      <c r="L45" s="65"/>
      <c r="M45" s="65" t="s">
        <v>104</v>
      </c>
      <c r="N45" s="65"/>
      <c r="O45" s="66"/>
      <c r="P45" s="66"/>
      <c r="Q45" s="66"/>
      <c r="R45" s="67"/>
    </row>
    <row r="46" spans="1:19" ht="20.100000000000001" customHeight="1" thickBot="1" x14ac:dyDescent="0.3">
      <c r="A46" s="91" t="s">
        <v>78</v>
      </c>
      <c r="B46" s="92"/>
      <c r="C46" s="92"/>
      <c r="D46" s="92"/>
      <c r="E46" s="92"/>
      <c r="F46" s="29">
        <f>SUM(F36:F45)</f>
        <v>640000</v>
      </c>
      <c r="G46" s="125" t="s">
        <v>110</v>
      </c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</row>
    <row r="47" spans="1:19" ht="20.100000000000001" customHeight="1" x14ac:dyDescent="0.25">
      <c r="A47" s="61"/>
      <c r="B47" s="61"/>
      <c r="C47" s="61"/>
      <c r="D47" s="61"/>
      <c r="E47" s="61"/>
      <c r="F47" s="62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4"/>
    </row>
    <row r="48" spans="1:19" ht="20.100000000000001" customHeight="1" thickBot="1" x14ac:dyDescent="0.3">
      <c r="A48" s="61"/>
      <c r="B48" s="61"/>
      <c r="C48" s="61"/>
      <c r="D48" s="61"/>
      <c r="E48" s="61"/>
      <c r="F48" s="62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4"/>
    </row>
    <row r="49" spans="1:18" ht="24.95" customHeight="1" thickBot="1" x14ac:dyDescent="0.25">
      <c r="A49" s="87" t="s">
        <v>109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9"/>
    </row>
    <row r="50" spans="1:18" ht="15.75" customHeight="1" thickBot="1" x14ac:dyDescent="0.25">
      <c r="A50" s="93" t="s">
        <v>0</v>
      </c>
      <c r="B50" s="93" t="s">
        <v>1</v>
      </c>
      <c r="C50" s="93" t="s">
        <v>2</v>
      </c>
      <c r="D50" s="93" t="s">
        <v>1</v>
      </c>
      <c r="E50" s="93" t="s">
        <v>3</v>
      </c>
      <c r="F50" s="93" t="s">
        <v>4</v>
      </c>
      <c r="G50" s="99" t="s">
        <v>5</v>
      </c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1"/>
    </row>
    <row r="51" spans="1:18" ht="15" customHeight="1" thickBot="1" x14ac:dyDescent="0.25">
      <c r="A51" s="94"/>
      <c r="B51" s="94"/>
      <c r="C51" s="94"/>
      <c r="D51" s="94"/>
      <c r="E51" s="94"/>
      <c r="F51" s="94"/>
      <c r="G51" s="12">
        <v>1</v>
      </c>
      <c r="H51" s="12">
        <v>2</v>
      </c>
      <c r="I51" s="12">
        <v>3</v>
      </c>
      <c r="J51" s="12">
        <v>4</v>
      </c>
      <c r="K51" s="12">
        <v>5</v>
      </c>
      <c r="L51" s="12">
        <v>6</v>
      </c>
      <c r="M51" s="12">
        <v>7</v>
      </c>
      <c r="N51" s="12">
        <v>8</v>
      </c>
      <c r="O51" s="12">
        <v>9</v>
      </c>
      <c r="P51" s="12">
        <v>10</v>
      </c>
      <c r="Q51" s="12">
        <v>11</v>
      </c>
      <c r="R51" s="13">
        <v>12</v>
      </c>
    </row>
    <row r="52" spans="1:18" ht="15.95" customHeight="1" thickBot="1" x14ac:dyDescent="0.25">
      <c r="A52" s="102" t="s">
        <v>27</v>
      </c>
      <c r="B52" s="103"/>
      <c r="C52" s="103"/>
      <c r="D52" s="103"/>
      <c r="E52" s="103"/>
      <c r="F52" s="104"/>
      <c r="G52" s="3"/>
      <c r="H52" s="3"/>
      <c r="I52" s="3"/>
      <c r="J52" s="3"/>
      <c r="K52" s="3"/>
      <c r="L52" s="3"/>
      <c r="M52" s="3"/>
      <c r="N52" s="3"/>
      <c r="O52" s="2"/>
      <c r="P52" s="2"/>
      <c r="Q52" s="2"/>
      <c r="R52" s="6"/>
    </row>
    <row r="53" spans="1:18" ht="20.100000000000001" customHeight="1" thickBot="1" x14ac:dyDescent="0.25">
      <c r="A53" s="14">
        <v>1</v>
      </c>
      <c r="B53" s="15" t="s">
        <v>28</v>
      </c>
      <c r="C53" s="12" t="s">
        <v>29</v>
      </c>
      <c r="D53" s="95">
        <v>207</v>
      </c>
      <c r="E53" s="12">
        <v>8</v>
      </c>
      <c r="F53" s="93" t="s">
        <v>105</v>
      </c>
      <c r="G53" s="3"/>
      <c r="H53" s="3"/>
      <c r="I53" s="3"/>
      <c r="J53" s="3"/>
      <c r="K53" s="3"/>
      <c r="L53" s="3"/>
      <c r="M53" s="3"/>
      <c r="N53" s="3"/>
      <c r="O53" s="2"/>
      <c r="P53" s="2"/>
      <c r="Q53" s="2"/>
      <c r="R53" s="6"/>
    </row>
    <row r="54" spans="1:18" ht="20.100000000000001" customHeight="1" thickBot="1" x14ac:dyDescent="0.25">
      <c r="A54" s="14">
        <v>2</v>
      </c>
      <c r="B54" s="15" t="s">
        <v>30</v>
      </c>
      <c r="C54" s="12" t="s">
        <v>29</v>
      </c>
      <c r="D54" s="95"/>
      <c r="E54" s="12">
        <v>40</v>
      </c>
      <c r="F54" s="95"/>
      <c r="G54" s="3"/>
      <c r="H54" s="3"/>
      <c r="I54" s="3"/>
      <c r="J54" s="3"/>
      <c r="K54" s="3"/>
      <c r="L54" s="3"/>
      <c r="M54" s="3"/>
      <c r="N54" s="3"/>
      <c r="O54" s="2"/>
      <c r="P54" s="2"/>
      <c r="Q54" s="2"/>
      <c r="R54" s="6"/>
    </row>
    <row r="55" spans="1:18" ht="20.100000000000001" customHeight="1" thickBot="1" x14ac:dyDescent="0.25">
      <c r="A55" s="33">
        <v>3</v>
      </c>
      <c r="B55" s="15" t="s">
        <v>31</v>
      </c>
      <c r="C55" s="12" t="s">
        <v>29</v>
      </c>
      <c r="D55" s="95"/>
      <c r="E55" s="12">
        <v>4</v>
      </c>
      <c r="F55" s="95"/>
      <c r="G55" s="3"/>
      <c r="H55" s="3"/>
      <c r="I55" s="3"/>
      <c r="J55" s="3"/>
      <c r="K55" s="3"/>
      <c r="L55" s="3"/>
      <c r="M55" s="3"/>
      <c r="N55" s="3"/>
      <c r="O55" s="2"/>
      <c r="P55" s="2"/>
      <c r="Q55" s="2"/>
      <c r="R55" s="6"/>
    </row>
    <row r="56" spans="1:18" ht="20.100000000000001" customHeight="1" thickBot="1" x14ac:dyDescent="0.25">
      <c r="A56" s="33">
        <v>4</v>
      </c>
      <c r="B56" s="15" t="s">
        <v>32</v>
      </c>
      <c r="C56" s="12" t="s">
        <v>29</v>
      </c>
      <c r="D56" s="95"/>
      <c r="E56" s="12">
        <v>4</v>
      </c>
      <c r="F56" s="95"/>
      <c r="G56" s="3"/>
      <c r="H56" s="3"/>
      <c r="I56" s="3"/>
      <c r="J56" s="3"/>
      <c r="K56" s="3"/>
      <c r="L56" s="3"/>
      <c r="M56" s="3"/>
      <c r="N56" s="3"/>
      <c r="O56" s="2"/>
      <c r="P56" s="2"/>
      <c r="Q56" s="2"/>
      <c r="R56" s="6"/>
    </row>
    <row r="57" spans="1:18" ht="20.100000000000001" customHeight="1" thickBot="1" x14ac:dyDescent="0.25">
      <c r="A57" s="33">
        <v>5</v>
      </c>
      <c r="B57" s="15" t="s">
        <v>33</v>
      </c>
      <c r="C57" s="12" t="s">
        <v>29</v>
      </c>
      <c r="D57" s="95"/>
      <c r="E57" s="12">
        <v>4</v>
      </c>
      <c r="F57" s="95"/>
      <c r="G57" s="3"/>
      <c r="H57" s="3"/>
      <c r="I57" s="3"/>
      <c r="J57" s="3"/>
      <c r="K57" s="3"/>
      <c r="L57" s="3"/>
      <c r="M57" s="3"/>
      <c r="N57" s="3"/>
      <c r="O57" s="2"/>
      <c r="P57" s="2"/>
      <c r="Q57" s="2"/>
      <c r="R57" s="6"/>
    </row>
    <row r="58" spans="1:18" ht="20.100000000000001" customHeight="1" thickBot="1" x14ac:dyDescent="0.25">
      <c r="A58" s="33">
        <v>6</v>
      </c>
      <c r="B58" s="15" t="s">
        <v>70</v>
      </c>
      <c r="C58" s="12" t="s">
        <v>29</v>
      </c>
      <c r="D58" s="95"/>
      <c r="E58" s="12">
        <v>4</v>
      </c>
      <c r="F58" s="95"/>
      <c r="G58" s="3"/>
      <c r="H58" s="3"/>
      <c r="I58" s="3"/>
      <c r="J58" s="3"/>
      <c r="K58" s="3"/>
      <c r="L58" s="3"/>
      <c r="M58" s="3"/>
      <c r="N58" s="3"/>
      <c r="O58" s="2"/>
      <c r="P58" s="2"/>
      <c r="Q58" s="2"/>
      <c r="R58" s="6"/>
    </row>
    <row r="59" spans="1:18" ht="20.100000000000001" customHeight="1" thickBot="1" x14ac:dyDescent="0.25">
      <c r="A59" s="33">
        <v>7</v>
      </c>
      <c r="B59" s="15" t="s">
        <v>71</v>
      </c>
      <c r="C59" s="12" t="s">
        <v>29</v>
      </c>
      <c r="D59" s="95"/>
      <c r="E59" s="12">
        <v>4</v>
      </c>
      <c r="F59" s="95"/>
      <c r="G59" s="3"/>
      <c r="H59" s="3"/>
      <c r="I59" s="3"/>
      <c r="J59" s="3"/>
      <c r="K59" s="3"/>
      <c r="L59" s="3"/>
      <c r="M59" s="3"/>
      <c r="N59" s="3"/>
      <c r="O59" s="2"/>
      <c r="P59" s="2"/>
      <c r="Q59" s="2"/>
      <c r="R59" s="6"/>
    </row>
    <row r="60" spans="1:18" ht="20.100000000000001" customHeight="1" thickBot="1" x14ac:dyDescent="0.25">
      <c r="A60" s="33">
        <v>8</v>
      </c>
      <c r="B60" s="15" t="s">
        <v>72</v>
      </c>
      <c r="C60" s="12" t="s">
        <v>29</v>
      </c>
      <c r="D60" s="95"/>
      <c r="E60" s="12">
        <v>4</v>
      </c>
      <c r="F60" s="95"/>
      <c r="G60" s="3"/>
      <c r="H60" s="3"/>
      <c r="I60" s="3"/>
      <c r="J60" s="3"/>
      <c r="K60" s="3"/>
      <c r="L60" s="3"/>
      <c r="M60" s="3"/>
      <c r="N60" s="3"/>
      <c r="O60" s="2"/>
      <c r="P60" s="2"/>
      <c r="Q60" s="2"/>
      <c r="R60" s="6"/>
    </row>
    <row r="61" spans="1:18" ht="20.100000000000001" customHeight="1" thickBot="1" x14ac:dyDescent="0.25">
      <c r="A61" s="33">
        <v>9</v>
      </c>
      <c r="B61" s="15" t="s">
        <v>81</v>
      </c>
      <c r="C61" s="12" t="s">
        <v>29</v>
      </c>
      <c r="D61" s="95"/>
      <c r="E61" s="12">
        <v>4</v>
      </c>
      <c r="F61" s="95"/>
      <c r="G61" s="3"/>
      <c r="H61" s="3"/>
      <c r="I61" s="3"/>
      <c r="J61" s="3"/>
      <c r="K61" s="3"/>
      <c r="L61" s="3"/>
      <c r="M61" s="3"/>
      <c r="N61" s="3"/>
      <c r="O61" s="2"/>
      <c r="P61" s="2"/>
      <c r="Q61" s="2"/>
      <c r="R61" s="6"/>
    </row>
    <row r="62" spans="1:18" ht="20.100000000000001" customHeight="1" thickBot="1" x14ac:dyDescent="0.25">
      <c r="A62" s="33">
        <v>10</v>
      </c>
      <c r="B62" s="15" t="s">
        <v>34</v>
      </c>
      <c r="C62" s="12" t="s">
        <v>29</v>
      </c>
      <c r="D62" s="95"/>
      <c r="E62" s="12">
        <v>18</v>
      </c>
      <c r="F62" s="95"/>
      <c r="G62" s="3"/>
      <c r="H62" s="3"/>
      <c r="I62" s="3"/>
      <c r="J62" s="3"/>
      <c r="K62" s="3"/>
      <c r="L62" s="3"/>
      <c r="M62" s="3"/>
      <c r="N62" s="3"/>
      <c r="O62" s="2"/>
      <c r="P62" s="2"/>
      <c r="Q62" s="2"/>
      <c r="R62" s="6"/>
    </row>
    <row r="63" spans="1:18" ht="20.100000000000001" customHeight="1" thickBot="1" x14ac:dyDescent="0.25">
      <c r="A63" s="79"/>
      <c r="B63" s="15" t="s">
        <v>123</v>
      </c>
      <c r="C63" s="12" t="s">
        <v>29</v>
      </c>
      <c r="D63" s="95"/>
      <c r="E63" s="12">
        <v>4</v>
      </c>
      <c r="F63" s="95"/>
      <c r="G63" s="3"/>
      <c r="H63" s="3"/>
      <c r="I63" s="3"/>
      <c r="J63" s="3"/>
      <c r="K63" s="3"/>
      <c r="L63" s="3"/>
      <c r="M63" s="3"/>
      <c r="N63" s="3"/>
      <c r="O63" s="2"/>
      <c r="P63" s="2"/>
      <c r="Q63" s="2"/>
      <c r="R63" s="6"/>
    </row>
    <row r="64" spans="1:18" ht="20.100000000000001" customHeight="1" thickBot="1" x14ac:dyDescent="0.25">
      <c r="A64" s="79"/>
      <c r="B64" s="15" t="s">
        <v>122</v>
      </c>
      <c r="C64" s="12" t="s">
        <v>29</v>
      </c>
      <c r="D64" s="95"/>
      <c r="E64" s="12">
        <v>4</v>
      </c>
      <c r="F64" s="95"/>
      <c r="G64" s="3"/>
      <c r="H64" s="3"/>
      <c r="I64" s="3"/>
      <c r="J64" s="3"/>
      <c r="K64" s="3"/>
      <c r="L64" s="3"/>
      <c r="M64" s="3"/>
      <c r="N64" s="3"/>
      <c r="O64" s="2"/>
      <c r="P64" s="2"/>
      <c r="Q64" s="2"/>
      <c r="R64" s="6"/>
    </row>
    <row r="65" spans="1:18" ht="20.100000000000001" customHeight="1" thickBot="1" x14ac:dyDescent="0.25">
      <c r="A65" s="33">
        <v>11</v>
      </c>
      <c r="B65" s="15" t="s">
        <v>35</v>
      </c>
      <c r="C65" s="12" t="s">
        <v>29</v>
      </c>
      <c r="D65" s="94"/>
      <c r="E65" s="12">
        <v>6</v>
      </c>
      <c r="F65" s="94"/>
      <c r="G65" s="3"/>
      <c r="H65" s="3"/>
      <c r="I65" s="3"/>
      <c r="J65" s="3"/>
      <c r="K65" s="3"/>
      <c r="L65" s="3"/>
      <c r="M65" s="3"/>
      <c r="N65" s="3"/>
      <c r="O65" s="2"/>
      <c r="P65" s="2"/>
      <c r="Q65" s="2"/>
      <c r="R65" s="6"/>
    </row>
    <row r="66" spans="1:18" ht="16.5" thickBot="1" x14ac:dyDescent="0.25">
      <c r="A66" s="91" t="s">
        <v>78</v>
      </c>
      <c r="B66" s="92"/>
      <c r="C66" s="92"/>
      <c r="D66" s="92"/>
      <c r="E66" s="92"/>
      <c r="F66" s="37">
        <v>7000</v>
      </c>
      <c r="G66" s="3"/>
      <c r="H66" s="3"/>
      <c r="I66" s="3"/>
      <c r="J66" s="3"/>
      <c r="K66" s="3"/>
      <c r="L66" s="3"/>
      <c r="M66" s="3"/>
      <c r="N66" s="3"/>
      <c r="O66" s="2"/>
      <c r="P66" s="2"/>
      <c r="Q66" s="2"/>
      <c r="R66" s="6"/>
    </row>
    <row r="67" spans="1:18" ht="15.75" customHeight="1" thickBot="1" x14ac:dyDescent="0.25">
      <c r="A67" s="124" t="s">
        <v>36</v>
      </c>
      <c r="B67" s="124"/>
      <c r="C67" s="124"/>
      <c r="D67" s="124"/>
      <c r="E67" s="124"/>
      <c r="F67" s="124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ht="20.100000000000001" customHeight="1" thickBot="1" x14ac:dyDescent="0.25">
      <c r="A68" s="14">
        <v>1</v>
      </c>
      <c r="B68" s="15" t="s">
        <v>94</v>
      </c>
      <c r="C68" s="12" t="s">
        <v>37</v>
      </c>
      <c r="D68" s="12"/>
      <c r="E68" s="12">
        <v>5</v>
      </c>
      <c r="F68" s="96" t="s">
        <v>106</v>
      </c>
      <c r="G68" s="3"/>
      <c r="H68" s="3"/>
      <c r="I68" s="3"/>
      <c r="J68" s="3"/>
      <c r="K68" s="3"/>
      <c r="L68" s="3"/>
      <c r="M68" s="3"/>
      <c r="N68" s="3"/>
      <c r="O68" s="2"/>
      <c r="P68" s="2"/>
      <c r="Q68" s="2"/>
      <c r="R68" s="6"/>
    </row>
    <row r="69" spans="1:18" ht="20.100000000000001" customHeight="1" thickBot="1" x14ac:dyDescent="0.25">
      <c r="A69" s="35">
        <v>2</v>
      </c>
      <c r="B69" s="15" t="s">
        <v>95</v>
      </c>
      <c r="C69" s="12" t="s">
        <v>37</v>
      </c>
      <c r="D69" s="12"/>
      <c r="E69" s="12">
        <v>12</v>
      </c>
      <c r="F69" s="97"/>
      <c r="G69" s="3"/>
      <c r="H69" s="3"/>
      <c r="I69" s="3"/>
      <c r="J69" s="3"/>
      <c r="K69" s="3"/>
      <c r="L69" s="3"/>
      <c r="M69" s="3"/>
      <c r="N69" s="3"/>
      <c r="O69" s="2"/>
      <c r="P69" s="2"/>
      <c r="Q69" s="2"/>
      <c r="R69" s="6"/>
    </row>
    <row r="70" spans="1:18" ht="20.100000000000001" customHeight="1" thickBot="1" x14ac:dyDescent="0.25">
      <c r="A70" s="35">
        <v>3</v>
      </c>
      <c r="B70" s="15" t="s">
        <v>96</v>
      </c>
      <c r="C70" s="12" t="s">
        <v>37</v>
      </c>
      <c r="D70" s="12"/>
      <c r="E70" s="12">
        <v>1</v>
      </c>
      <c r="F70" s="97"/>
      <c r="G70" s="3"/>
      <c r="H70" s="3"/>
      <c r="I70" s="3"/>
      <c r="J70" s="3"/>
      <c r="K70" s="3"/>
      <c r="L70" s="3"/>
      <c r="M70" s="3"/>
      <c r="N70" s="3"/>
      <c r="O70" s="2"/>
      <c r="P70" s="2"/>
      <c r="Q70" s="2"/>
      <c r="R70" s="6"/>
    </row>
    <row r="71" spans="1:18" ht="20.100000000000001" customHeight="1" thickBot="1" x14ac:dyDescent="0.25">
      <c r="A71" s="14">
        <v>4</v>
      </c>
      <c r="B71" s="15" t="s">
        <v>73</v>
      </c>
      <c r="C71" s="12" t="s">
        <v>37</v>
      </c>
      <c r="D71" s="12"/>
      <c r="E71" s="12">
        <v>8</v>
      </c>
      <c r="F71" s="97"/>
      <c r="G71" s="3"/>
      <c r="H71" s="3"/>
      <c r="I71" s="3"/>
      <c r="J71" s="3"/>
      <c r="K71" s="3"/>
      <c r="L71" s="3"/>
      <c r="M71" s="3"/>
      <c r="N71" s="3"/>
      <c r="O71" s="2"/>
      <c r="P71" s="2"/>
      <c r="Q71" s="2"/>
      <c r="R71" s="6"/>
    </row>
    <row r="72" spans="1:18" ht="20.100000000000001" customHeight="1" thickBot="1" x14ac:dyDescent="0.25">
      <c r="A72" s="14">
        <v>5</v>
      </c>
      <c r="B72" s="15" t="s">
        <v>38</v>
      </c>
      <c r="C72" s="12" t="s">
        <v>37</v>
      </c>
      <c r="D72" s="12"/>
      <c r="E72" s="12">
        <v>6</v>
      </c>
      <c r="F72" s="98"/>
      <c r="G72" s="3"/>
      <c r="H72" s="3"/>
      <c r="I72" s="3"/>
      <c r="J72" s="3"/>
      <c r="K72" s="3"/>
      <c r="L72" s="3"/>
      <c r="M72" s="3"/>
      <c r="N72" s="3"/>
      <c r="O72" s="2"/>
      <c r="P72" s="2"/>
      <c r="Q72" s="2"/>
      <c r="R72" s="6"/>
    </row>
    <row r="73" spans="1:18" ht="20.100000000000001" customHeight="1" thickBot="1" x14ac:dyDescent="0.25">
      <c r="A73" s="91" t="s">
        <v>78</v>
      </c>
      <c r="B73" s="92"/>
      <c r="C73" s="92"/>
      <c r="D73" s="92"/>
      <c r="E73" s="92"/>
      <c r="F73" s="37">
        <v>1800</v>
      </c>
      <c r="G73" s="3"/>
      <c r="H73" s="3"/>
      <c r="I73" s="3"/>
      <c r="J73" s="3"/>
      <c r="K73" s="3"/>
      <c r="L73" s="3"/>
      <c r="M73" s="3"/>
      <c r="N73" s="3"/>
      <c r="O73" s="2"/>
      <c r="P73" s="2"/>
      <c r="Q73" s="2"/>
      <c r="R73" s="6"/>
    </row>
    <row r="74" spans="1:18" ht="19.5" thickBot="1" x14ac:dyDescent="0.25">
      <c r="A74" s="121" t="s">
        <v>39</v>
      </c>
      <c r="B74" s="122"/>
      <c r="C74" s="122"/>
      <c r="D74" s="122"/>
      <c r="E74" s="122"/>
      <c r="F74" s="123"/>
      <c r="G74" s="3"/>
      <c r="H74" s="3"/>
      <c r="I74" s="3"/>
      <c r="J74" s="3"/>
      <c r="K74" s="3"/>
      <c r="L74" s="3"/>
      <c r="M74" s="3"/>
      <c r="N74" s="3"/>
      <c r="O74" s="2"/>
      <c r="P74" s="2"/>
      <c r="Q74" s="2"/>
      <c r="R74" s="6"/>
    </row>
    <row r="75" spans="1:18" ht="20.100000000000001" customHeight="1" thickBot="1" x14ac:dyDescent="0.25">
      <c r="A75" s="14">
        <v>1</v>
      </c>
      <c r="B75" s="15" t="s">
        <v>40</v>
      </c>
      <c r="C75" s="12" t="s">
        <v>41</v>
      </c>
      <c r="D75" s="12"/>
      <c r="E75" s="12">
        <v>2000</v>
      </c>
      <c r="F75" s="96" t="s">
        <v>106</v>
      </c>
      <c r="G75" s="8"/>
      <c r="H75" s="8"/>
      <c r="I75" s="8"/>
      <c r="J75" s="8"/>
      <c r="K75" s="8"/>
      <c r="L75" s="26"/>
      <c r="M75" s="26"/>
      <c r="N75" s="26"/>
      <c r="O75" s="27"/>
      <c r="P75" s="27"/>
      <c r="Q75" s="27"/>
      <c r="R75" s="27"/>
    </row>
    <row r="76" spans="1:18" ht="20.100000000000001" customHeight="1" thickBot="1" x14ac:dyDescent="0.25">
      <c r="A76" s="35">
        <v>2</v>
      </c>
      <c r="B76" s="15" t="s">
        <v>97</v>
      </c>
      <c r="C76" s="12" t="s">
        <v>41</v>
      </c>
      <c r="D76" s="12"/>
      <c r="E76" s="12">
        <v>72</v>
      </c>
      <c r="F76" s="97"/>
      <c r="G76" s="52"/>
      <c r="H76" s="52"/>
      <c r="I76" s="52"/>
      <c r="J76" s="52"/>
      <c r="K76" s="52"/>
      <c r="L76" s="3"/>
      <c r="M76" s="3"/>
      <c r="N76" s="3"/>
      <c r="O76" s="2"/>
      <c r="P76" s="2"/>
      <c r="Q76" s="2"/>
      <c r="R76" s="6"/>
    </row>
    <row r="77" spans="1:18" ht="19.5" customHeight="1" thickBot="1" x14ac:dyDescent="0.25">
      <c r="A77" s="35">
        <v>3</v>
      </c>
      <c r="B77" s="15" t="s">
        <v>126</v>
      </c>
      <c r="C77" s="12" t="s">
        <v>41</v>
      </c>
      <c r="D77" s="12"/>
      <c r="E77" s="12">
        <v>72</v>
      </c>
      <c r="F77" s="97"/>
      <c r="G77" s="52"/>
      <c r="H77" s="52"/>
      <c r="I77" s="52"/>
      <c r="J77" s="52"/>
      <c r="K77" s="52"/>
      <c r="L77" s="3"/>
      <c r="M77" s="3"/>
      <c r="N77" s="3"/>
      <c r="O77" s="2"/>
      <c r="P77" s="2"/>
      <c r="Q77" s="2"/>
      <c r="R77" s="6"/>
    </row>
    <row r="78" spans="1:18" ht="20.100000000000001" customHeight="1" thickBot="1" x14ac:dyDescent="0.25">
      <c r="A78" s="35">
        <v>4</v>
      </c>
      <c r="B78" s="15" t="s">
        <v>98</v>
      </c>
      <c r="C78" s="12" t="s">
        <v>41</v>
      </c>
      <c r="D78" s="12"/>
      <c r="E78" s="12">
        <v>24</v>
      </c>
      <c r="F78" s="97"/>
      <c r="G78" s="52"/>
      <c r="H78" s="52"/>
      <c r="I78" s="52"/>
      <c r="J78" s="52"/>
      <c r="K78" s="52"/>
      <c r="L78" s="3"/>
      <c r="M78" s="3"/>
      <c r="N78" s="3"/>
      <c r="O78" s="2"/>
      <c r="P78" s="2"/>
      <c r="Q78" s="2"/>
      <c r="R78" s="6"/>
    </row>
    <row r="79" spans="1:18" ht="25.5" customHeight="1" thickBot="1" x14ac:dyDescent="0.25">
      <c r="A79" s="14">
        <v>5</v>
      </c>
      <c r="B79" s="15" t="s">
        <v>100</v>
      </c>
      <c r="C79" s="12" t="s">
        <v>99</v>
      </c>
      <c r="D79" s="12"/>
      <c r="E79" s="12">
        <v>24</v>
      </c>
      <c r="F79" s="98"/>
      <c r="G79" s="3"/>
      <c r="H79" s="3"/>
      <c r="I79" s="3"/>
      <c r="J79" s="3"/>
      <c r="K79" s="3"/>
      <c r="L79" s="3"/>
      <c r="M79" s="3"/>
      <c r="N79" s="3"/>
      <c r="O79" s="2"/>
      <c r="P79" s="2"/>
      <c r="Q79" s="2"/>
      <c r="R79" s="6"/>
    </row>
    <row r="80" spans="1:18" ht="20.25" customHeight="1" thickBot="1" x14ac:dyDescent="0.25">
      <c r="A80" s="91" t="s">
        <v>78</v>
      </c>
      <c r="B80" s="92"/>
      <c r="C80" s="92"/>
      <c r="D80" s="92"/>
      <c r="E80" s="92"/>
      <c r="F80" s="28">
        <v>5480</v>
      </c>
      <c r="G80" s="39"/>
      <c r="H80" s="39"/>
      <c r="I80" s="39"/>
      <c r="J80" s="39"/>
      <c r="K80" s="39"/>
      <c r="L80" s="39"/>
      <c r="M80" s="39"/>
      <c r="N80" s="39"/>
      <c r="O80" s="40"/>
      <c r="P80" s="40"/>
      <c r="Q80" s="40"/>
      <c r="R80" s="27"/>
    </row>
    <row r="81" spans="1:18" ht="33" customHeight="1" thickBot="1" x14ac:dyDescent="0.25">
      <c r="A81" s="41"/>
      <c r="B81" s="42"/>
      <c r="C81" s="42"/>
      <c r="D81" s="42"/>
      <c r="E81" s="42"/>
      <c r="F81" s="42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</row>
    <row r="82" spans="1:18" ht="24.95" customHeight="1" thickBot="1" x14ac:dyDescent="0.25">
      <c r="A82" s="87" t="s">
        <v>42</v>
      </c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9"/>
    </row>
    <row r="83" spans="1:18" ht="16.5" thickBot="1" x14ac:dyDescent="0.25">
      <c r="A83" s="93" t="s">
        <v>0</v>
      </c>
      <c r="B83" s="93" t="s">
        <v>1</v>
      </c>
      <c r="C83" s="93" t="s">
        <v>2</v>
      </c>
      <c r="D83" s="93" t="s">
        <v>1</v>
      </c>
      <c r="E83" s="93" t="s">
        <v>3</v>
      </c>
      <c r="F83" s="93" t="s">
        <v>4</v>
      </c>
      <c r="G83" s="99" t="s">
        <v>5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1"/>
    </row>
    <row r="84" spans="1:18" ht="16.5" thickBot="1" x14ac:dyDescent="0.25">
      <c r="A84" s="94"/>
      <c r="B84" s="94"/>
      <c r="C84" s="94"/>
      <c r="D84" s="94"/>
      <c r="E84" s="94"/>
      <c r="F84" s="94"/>
      <c r="G84" s="12">
        <v>1</v>
      </c>
      <c r="H84" s="12">
        <v>2</v>
      </c>
      <c r="I84" s="12">
        <v>3</v>
      </c>
      <c r="J84" s="12">
        <v>4</v>
      </c>
      <c r="K84" s="12">
        <v>5</v>
      </c>
      <c r="L84" s="12">
        <v>6</v>
      </c>
      <c r="M84" s="12">
        <v>7</v>
      </c>
      <c r="N84" s="12">
        <v>8</v>
      </c>
      <c r="O84" s="12">
        <v>9</v>
      </c>
      <c r="P84" s="12">
        <v>10</v>
      </c>
      <c r="Q84" s="12">
        <v>11</v>
      </c>
      <c r="R84" s="13">
        <v>12</v>
      </c>
    </row>
    <row r="85" spans="1:18" ht="20.100000000000001" customHeight="1" thickBot="1" x14ac:dyDescent="0.25">
      <c r="A85" s="14">
        <v>1</v>
      </c>
      <c r="B85" s="15" t="s">
        <v>44</v>
      </c>
      <c r="C85" s="12" t="s">
        <v>43</v>
      </c>
      <c r="D85" s="12"/>
      <c r="E85" s="12" t="s">
        <v>77</v>
      </c>
      <c r="F85" s="12">
        <v>365000</v>
      </c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6" t="s">
        <v>104</v>
      </c>
      <c r="R85" s="67"/>
    </row>
    <row r="86" spans="1:18" ht="20.100000000000001" customHeight="1" thickBot="1" x14ac:dyDescent="0.25">
      <c r="A86" s="34">
        <v>2</v>
      </c>
      <c r="B86" s="49" t="s">
        <v>45</v>
      </c>
      <c r="C86" s="16" t="s">
        <v>43</v>
      </c>
      <c r="D86" s="16"/>
      <c r="E86" s="16" t="s">
        <v>77</v>
      </c>
      <c r="F86" s="16">
        <v>430000</v>
      </c>
      <c r="G86" s="65"/>
      <c r="H86" s="65"/>
      <c r="I86" s="65"/>
      <c r="J86" s="65"/>
      <c r="K86" s="65"/>
      <c r="L86" s="65"/>
      <c r="M86" s="65"/>
      <c r="N86" s="65"/>
      <c r="O86" s="66"/>
      <c r="P86" s="66" t="s">
        <v>104</v>
      </c>
      <c r="Q86" s="66"/>
      <c r="R86" s="67"/>
    </row>
    <row r="87" spans="1:18" ht="20.100000000000001" customHeight="1" thickBot="1" x14ac:dyDescent="0.25">
      <c r="A87" s="16">
        <v>3</v>
      </c>
      <c r="B87" s="51" t="s">
        <v>101</v>
      </c>
      <c r="C87" s="16" t="s">
        <v>43</v>
      </c>
      <c r="D87" s="53"/>
      <c r="E87" s="16" t="s">
        <v>77</v>
      </c>
      <c r="F87" s="13">
        <v>24000</v>
      </c>
      <c r="G87" s="107" t="s">
        <v>107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9"/>
    </row>
    <row r="88" spans="1:18" ht="20.100000000000001" customHeight="1" thickBot="1" x14ac:dyDescent="0.25">
      <c r="A88" s="30">
        <v>4</v>
      </c>
      <c r="B88" s="51" t="s">
        <v>60</v>
      </c>
      <c r="C88" s="16" t="s">
        <v>43</v>
      </c>
      <c r="D88" s="31"/>
      <c r="E88" s="13" t="s">
        <v>77</v>
      </c>
      <c r="F88" s="32">
        <v>15000</v>
      </c>
      <c r="G88" s="68"/>
      <c r="H88" s="65"/>
      <c r="I88" s="65"/>
      <c r="J88" s="65"/>
      <c r="K88" s="65"/>
      <c r="L88" s="65"/>
      <c r="M88" s="65"/>
      <c r="N88" s="65" t="s">
        <v>104</v>
      </c>
      <c r="O88" s="66"/>
      <c r="P88" s="66"/>
      <c r="Q88" s="66"/>
      <c r="R88" s="67"/>
    </row>
    <row r="89" spans="1:18" ht="16.5" customHeight="1" thickBot="1" x14ac:dyDescent="0.3">
      <c r="A89" s="105" t="s">
        <v>78</v>
      </c>
      <c r="B89" s="106"/>
      <c r="C89" s="106"/>
      <c r="D89" s="106"/>
      <c r="E89" s="106"/>
      <c r="F89" s="50">
        <f>SUM(F85:F88)</f>
        <v>834000</v>
      </c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</row>
    <row r="90" spans="1:18" ht="61.5" customHeight="1" thickBot="1" x14ac:dyDescent="0.3">
      <c r="A90" s="59"/>
      <c r="B90" s="73"/>
      <c r="C90" s="73"/>
      <c r="D90" s="73"/>
      <c r="E90" s="73"/>
      <c r="F90" s="74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6"/>
    </row>
    <row r="91" spans="1:18" ht="26.25" thickBot="1" x14ac:dyDescent="0.25">
      <c r="A91" s="87" t="s">
        <v>113</v>
      </c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9"/>
    </row>
    <row r="92" spans="1:18" ht="0.75" customHeight="1" thickBot="1" x14ac:dyDescent="0.25">
      <c r="A92" s="4"/>
    </row>
    <row r="93" spans="1:18" ht="36" hidden="1" customHeight="1" thickBot="1" x14ac:dyDescent="0.25">
      <c r="A93" s="93" t="s">
        <v>0</v>
      </c>
      <c r="B93" s="93" t="s">
        <v>1</v>
      </c>
      <c r="C93" s="93" t="s">
        <v>2</v>
      </c>
      <c r="D93" s="93" t="s">
        <v>1</v>
      </c>
      <c r="E93" s="93" t="s">
        <v>3</v>
      </c>
      <c r="F93" s="93" t="s">
        <v>4</v>
      </c>
      <c r="G93" s="99" t="s">
        <v>5</v>
      </c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1"/>
    </row>
    <row r="94" spans="1:18" ht="24.75" customHeight="1" thickBot="1" x14ac:dyDescent="0.25">
      <c r="A94" s="94"/>
      <c r="B94" s="94"/>
      <c r="C94" s="94"/>
      <c r="D94" s="94"/>
      <c r="E94" s="94"/>
      <c r="F94" s="94"/>
      <c r="G94" s="12">
        <v>1</v>
      </c>
      <c r="H94" s="12">
        <v>2</v>
      </c>
      <c r="I94" s="12">
        <v>3</v>
      </c>
      <c r="J94" s="12">
        <v>4</v>
      </c>
      <c r="K94" s="12">
        <v>5</v>
      </c>
      <c r="L94" s="12">
        <v>6</v>
      </c>
      <c r="M94" s="12">
        <v>7</v>
      </c>
      <c r="N94" s="12">
        <v>8</v>
      </c>
      <c r="O94" s="12">
        <v>9</v>
      </c>
      <c r="P94" s="12">
        <v>10</v>
      </c>
      <c r="Q94" s="12">
        <v>11</v>
      </c>
      <c r="R94" s="13">
        <v>12</v>
      </c>
    </row>
    <row r="95" spans="1:18" ht="20.100000000000001" customHeight="1" thickBot="1" x14ac:dyDescent="0.25">
      <c r="A95" s="20">
        <v>1</v>
      </c>
      <c r="B95" s="21" t="s">
        <v>92</v>
      </c>
      <c r="C95" s="22" t="s">
        <v>90</v>
      </c>
      <c r="D95" s="22">
        <v>209</v>
      </c>
      <c r="E95" s="22" t="s">
        <v>46</v>
      </c>
      <c r="F95" s="22">
        <v>5000</v>
      </c>
      <c r="G95" s="66"/>
      <c r="H95" s="66"/>
      <c r="I95" s="66"/>
      <c r="J95" s="66" t="s">
        <v>104</v>
      </c>
      <c r="K95" s="66"/>
      <c r="L95" s="66"/>
      <c r="M95" s="66" t="s">
        <v>104</v>
      </c>
      <c r="N95" s="66"/>
      <c r="O95" s="66"/>
      <c r="P95" s="66"/>
      <c r="Q95" s="66"/>
      <c r="R95" s="67"/>
    </row>
    <row r="96" spans="1:18" ht="20.100000000000001" customHeight="1" thickBot="1" x14ac:dyDescent="0.25">
      <c r="A96" s="54">
        <v>2</v>
      </c>
      <c r="B96" s="55" t="s">
        <v>116</v>
      </c>
      <c r="C96" s="56" t="s">
        <v>47</v>
      </c>
      <c r="D96" s="56">
        <v>209</v>
      </c>
      <c r="E96" s="56">
        <v>40000</v>
      </c>
      <c r="F96" s="56">
        <v>6000</v>
      </c>
      <c r="G96" s="66"/>
      <c r="H96" s="66"/>
      <c r="I96" s="66" t="s">
        <v>104</v>
      </c>
      <c r="J96" s="66"/>
      <c r="K96" s="66"/>
      <c r="L96" s="66"/>
      <c r="M96" s="66"/>
      <c r="N96" s="66"/>
      <c r="O96" s="66"/>
      <c r="P96" s="66"/>
      <c r="Q96" s="66"/>
      <c r="R96" s="67"/>
    </row>
    <row r="97" spans="1:19" ht="20.100000000000001" customHeight="1" thickBot="1" x14ac:dyDescent="0.25">
      <c r="A97" s="54">
        <v>3</v>
      </c>
      <c r="B97" s="55" t="s">
        <v>91</v>
      </c>
      <c r="C97" s="56" t="s">
        <v>47</v>
      </c>
      <c r="D97" s="56">
        <v>209</v>
      </c>
      <c r="E97" s="56">
        <v>900</v>
      </c>
      <c r="F97" s="56">
        <f>E97*17</f>
        <v>15300</v>
      </c>
      <c r="G97" s="66"/>
      <c r="H97" s="66"/>
      <c r="I97" s="66"/>
      <c r="J97" s="66" t="s">
        <v>104</v>
      </c>
      <c r="K97" s="66"/>
      <c r="L97" s="66"/>
      <c r="M97" s="66"/>
      <c r="N97" s="66"/>
      <c r="O97" s="66"/>
      <c r="P97" s="66"/>
      <c r="Q97" s="66"/>
      <c r="R97" s="67"/>
    </row>
    <row r="98" spans="1:19" ht="20.100000000000001" customHeight="1" thickBot="1" x14ac:dyDescent="0.25">
      <c r="A98" s="54">
        <v>4</v>
      </c>
      <c r="B98" s="81" t="s">
        <v>117</v>
      </c>
      <c r="C98" s="56" t="s">
        <v>47</v>
      </c>
      <c r="D98" s="56"/>
      <c r="E98" s="56">
        <v>100000</v>
      </c>
      <c r="F98" s="56">
        <v>15000</v>
      </c>
      <c r="G98" s="66"/>
      <c r="H98" s="66"/>
      <c r="I98" s="66"/>
      <c r="J98" s="66"/>
      <c r="K98" s="66"/>
      <c r="L98" s="66" t="s">
        <v>104</v>
      </c>
      <c r="M98" s="66"/>
      <c r="N98" s="66"/>
      <c r="O98" s="66"/>
      <c r="P98" s="66"/>
      <c r="Q98" s="66"/>
      <c r="R98" s="67"/>
    </row>
    <row r="99" spans="1:19" ht="20.100000000000001" customHeight="1" thickBot="1" x14ac:dyDescent="0.25">
      <c r="A99" s="54">
        <v>5</v>
      </c>
      <c r="B99" s="81" t="s">
        <v>119</v>
      </c>
      <c r="C99" s="56" t="s">
        <v>47</v>
      </c>
      <c r="D99" s="56"/>
      <c r="E99" s="56">
        <v>4000</v>
      </c>
      <c r="F99" s="56">
        <v>3400</v>
      </c>
      <c r="G99" s="66"/>
      <c r="H99" s="66"/>
      <c r="I99" s="66"/>
      <c r="J99" s="66"/>
      <c r="K99" s="66" t="s">
        <v>104</v>
      </c>
      <c r="L99" s="66"/>
      <c r="M99" s="66"/>
      <c r="N99" s="66"/>
      <c r="O99" s="66"/>
      <c r="P99" s="66"/>
      <c r="Q99" s="66"/>
      <c r="R99" s="67"/>
    </row>
    <row r="100" spans="1:19" ht="20.100000000000001" customHeight="1" thickBot="1" x14ac:dyDescent="0.25">
      <c r="A100" s="54">
        <v>6</v>
      </c>
      <c r="B100" s="81" t="s">
        <v>120</v>
      </c>
      <c r="C100" s="56" t="s">
        <v>18</v>
      </c>
      <c r="D100" s="56"/>
      <c r="E100" s="56">
        <v>3000</v>
      </c>
      <c r="F100" s="56">
        <v>3000</v>
      </c>
      <c r="G100" s="66"/>
      <c r="H100" s="66"/>
      <c r="I100" s="66"/>
      <c r="J100" s="66"/>
      <c r="K100" s="66" t="s">
        <v>104</v>
      </c>
      <c r="L100" s="66"/>
      <c r="M100" s="66"/>
      <c r="N100" s="66"/>
      <c r="O100" s="66"/>
      <c r="P100" s="66"/>
      <c r="Q100" s="66"/>
      <c r="R100" s="67"/>
    </row>
    <row r="101" spans="1:19" ht="20.100000000000001" customHeight="1" thickBot="1" x14ac:dyDescent="0.25">
      <c r="A101" s="20">
        <v>7</v>
      </c>
      <c r="B101" s="15" t="s">
        <v>54</v>
      </c>
      <c r="C101" s="12" t="s">
        <v>47</v>
      </c>
      <c r="D101" s="12">
        <v>209</v>
      </c>
      <c r="E101" s="12">
        <v>10000</v>
      </c>
      <c r="F101" s="12">
        <v>9000</v>
      </c>
      <c r="G101" s="66"/>
      <c r="H101" s="66"/>
      <c r="I101" s="66"/>
      <c r="J101" s="66"/>
      <c r="K101" s="66"/>
      <c r="L101" s="66" t="s">
        <v>104</v>
      </c>
      <c r="M101" s="66"/>
      <c r="N101" s="66"/>
      <c r="O101" s="66"/>
      <c r="P101" s="66"/>
      <c r="Q101" s="66"/>
      <c r="R101" s="67"/>
    </row>
    <row r="102" spans="1:19" ht="20.100000000000001" customHeight="1" thickBot="1" x14ac:dyDescent="0.25">
      <c r="A102" s="20">
        <v>8</v>
      </c>
      <c r="B102" s="15" t="s">
        <v>93</v>
      </c>
      <c r="C102" s="12" t="s">
        <v>49</v>
      </c>
      <c r="D102" s="12">
        <v>210</v>
      </c>
      <c r="E102" s="12">
        <v>500</v>
      </c>
      <c r="F102" s="12">
        <v>1500</v>
      </c>
      <c r="G102" s="66"/>
      <c r="H102" s="66"/>
      <c r="I102" s="66"/>
      <c r="J102" s="66"/>
      <c r="K102" s="66" t="s">
        <v>104</v>
      </c>
      <c r="L102" s="66"/>
      <c r="M102" s="66"/>
      <c r="N102" s="66"/>
      <c r="O102" s="66"/>
      <c r="P102" s="66"/>
      <c r="Q102" s="66"/>
      <c r="R102" s="67"/>
    </row>
    <row r="103" spans="1:19" ht="20.100000000000001" customHeight="1" thickBot="1" x14ac:dyDescent="0.25">
      <c r="A103" s="20">
        <v>9</v>
      </c>
      <c r="B103" s="15" t="s">
        <v>50</v>
      </c>
      <c r="C103" s="12" t="s">
        <v>47</v>
      </c>
      <c r="D103" s="12"/>
      <c r="E103" s="12">
        <v>300</v>
      </c>
      <c r="F103" s="12">
        <v>2200</v>
      </c>
      <c r="G103" s="66"/>
      <c r="H103" s="66"/>
      <c r="I103" s="66"/>
      <c r="J103" s="66"/>
      <c r="K103" s="66"/>
      <c r="L103" s="66" t="s">
        <v>104</v>
      </c>
      <c r="M103" s="66"/>
      <c r="N103" s="66"/>
      <c r="O103" s="66"/>
      <c r="P103" s="66"/>
      <c r="Q103" s="66"/>
      <c r="R103" s="67"/>
    </row>
    <row r="104" spans="1:19" ht="20.100000000000001" customHeight="1" thickBot="1" x14ac:dyDescent="0.25">
      <c r="A104" s="20">
        <v>10</v>
      </c>
      <c r="B104" s="15" t="s">
        <v>51</v>
      </c>
      <c r="C104" s="12" t="s">
        <v>47</v>
      </c>
      <c r="D104" s="12">
        <v>210</v>
      </c>
      <c r="E104" s="12" t="s">
        <v>48</v>
      </c>
      <c r="F104" s="12">
        <v>1000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7"/>
    </row>
    <row r="105" spans="1:19" ht="20.100000000000001" customHeight="1" thickBot="1" x14ac:dyDescent="0.25">
      <c r="A105" s="20">
        <v>11</v>
      </c>
      <c r="B105" s="21" t="s">
        <v>68</v>
      </c>
      <c r="C105" s="22" t="s">
        <v>69</v>
      </c>
      <c r="D105" s="22"/>
      <c r="E105" s="22">
        <v>1330</v>
      </c>
      <c r="F105" s="22">
        <v>7000</v>
      </c>
      <c r="G105" s="66"/>
      <c r="H105" s="66"/>
      <c r="I105" s="66" t="s">
        <v>104</v>
      </c>
      <c r="J105" s="66"/>
      <c r="K105" s="66"/>
      <c r="L105" s="66"/>
      <c r="M105" s="66"/>
      <c r="N105" s="66"/>
      <c r="O105" s="66"/>
      <c r="P105" s="66"/>
      <c r="Q105" s="66"/>
      <c r="R105" s="67"/>
    </row>
    <row r="106" spans="1:19" ht="20.100000000000001" customHeight="1" thickBot="1" x14ac:dyDescent="0.25">
      <c r="A106" s="20">
        <v>12</v>
      </c>
      <c r="B106" s="21" t="s">
        <v>118</v>
      </c>
      <c r="C106" s="22" t="s">
        <v>47</v>
      </c>
      <c r="D106" s="22"/>
      <c r="E106" s="22">
        <v>150</v>
      </c>
      <c r="F106" s="22">
        <v>26250</v>
      </c>
      <c r="G106" s="66"/>
      <c r="H106" s="66"/>
      <c r="I106" s="66"/>
      <c r="J106" s="66"/>
      <c r="K106" s="66"/>
      <c r="L106" s="66" t="s">
        <v>104</v>
      </c>
      <c r="M106" s="66"/>
      <c r="N106" s="66"/>
      <c r="O106" s="66"/>
      <c r="P106" s="66"/>
      <c r="Q106" s="66"/>
      <c r="R106" s="67"/>
    </row>
    <row r="107" spans="1:19" ht="20.100000000000001" customHeight="1" thickBot="1" x14ac:dyDescent="0.25">
      <c r="A107" s="20">
        <v>13</v>
      </c>
      <c r="B107" s="21" t="s">
        <v>88</v>
      </c>
      <c r="C107" s="22" t="s">
        <v>47</v>
      </c>
      <c r="D107" s="22"/>
      <c r="E107" s="22">
        <v>150</v>
      </c>
      <c r="F107" s="22">
        <v>5250</v>
      </c>
      <c r="G107" s="66"/>
      <c r="H107" s="66"/>
      <c r="I107" s="66"/>
      <c r="J107" s="66"/>
      <c r="K107" s="66" t="s">
        <v>104</v>
      </c>
      <c r="L107" s="66"/>
      <c r="M107" s="66"/>
      <c r="N107" s="66"/>
      <c r="O107" s="66"/>
      <c r="P107" s="66"/>
      <c r="Q107" s="66"/>
      <c r="R107" s="67"/>
    </row>
    <row r="108" spans="1:19" ht="20.100000000000001" customHeight="1" thickBot="1" x14ac:dyDescent="0.25">
      <c r="A108" s="20">
        <v>14</v>
      </c>
      <c r="B108" s="55" t="s">
        <v>89</v>
      </c>
      <c r="C108" s="56" t="s">
        <v>47</v>
      </c>
      <c r="D108" s="57" t="s">
        <v>65</v>
      </c>
      <c r="E108" s="56" t="s">
        <v>63</v>
      </c>
      <c r="F108" s="56">
        <v>4000</v>
      </c>
      <c r="G108" s="65"/>
      <c r="H108" s="65"/>
      <c r="I108" s="65" t="s">
        <v>104</v>
      </c>
      <c r="J108" s="65"/>
      <c r="K108" s="65"/>
      <c r="L108" s="65"/>
      <c r="M108" s="65" t="s">
        <v>104</v>
      </c>
      <c r="N108" s="65"/>
      <c r="O108" s="66"/>
      <c r="P108" s="66"/>
      <c r="Q108" s="66"/>
      <c r="R108" s="67"/>
    </row>
    <row r="109" spans="1:19" ht="36.75" customHeight="1" thickBot="1" x14ac:dyDescent="0.25">
      <c r="A109" s="20">
        <v>15</v>
      </c>
      <c r="B109" s="15" t="s">
        <v>121</v>
      </c>
      <c r="C109" s="22" t="s">
        <v>61</v>
      </c>
      <c r="D109" s="22"/>
      <c r="E109" s="24" t="s">
        <v>63</v>
      </c>
      <c r="F109" s="22">
        <v>5200</v>
      </c>
      <c r="G109" s="66"/>
      <c r="H109" s="66"/>
      <c r="I109" s="66" t="s">
        <v>104</v>
      </c>
      <c r="J109" s="66"/>
      <c r="K109" s="66"/>
      <c r="L109" s="66"/>
      <c r="M109" s="66" t="s">
        <v>104</v>
      </c>
      <c r="N109" s="66"/>
      <c r="O109" s="66"/>
      <c r="P109" s="66"/>
      <c r="Q109" s="66"/>
      <c r="R109" s="67"/>
    </row>
    <row r="110" spans="1:19" ht="20.100000000000001" customHeight="1" thickBot="1" x14ac:dyDescent="0.3">
      <c r="A110" s="91" t="s">
        <v>78</v>
      </c>
      <c r="B110" s="92"/>
      <c r="C110" s="92"/>
      <c r="D110" s="92"/>
      <c r="E110" s="92"/>
      <c r="F110" s="29">
        <f>SUM(F95:F109)</f>
        <v>109100</v>
      </c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</row>
    <row r="111" spans="1:19" ht="67.5" customHeight="1" thickBot="1" x14ac:dyDescent="0.3">
      <c r="A111" s="47"/>
      <c r="B111" s="42"/>
      <c r="C111" s="42"/>
      <c r="D111" s="42"/>
      <c r="E111" s="42"/>
      <c r="F111" s="44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6"/>
    </row>
    <row r="112" spans="1:19" ht="26.25" thickBot="1" x14ac:dyDescent="0.25">
      <c r="A112" s="87" t="s">
        <v>75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9"/>
    </row>
    <row r="113" spans="1:19" ht="15.75" customHeight="1" thickBot="1" x14ac:dyDescent="0.25">
      <c r="A113" s="93" t="s">
        <v>0</v>
      </c>
      <c r="B113" s="93" t="s">
        <v>1</v>
      </c>
      <c r="C113" s="93" t="s">
        <v>2</v>
      </c>
      <c r="D113" s="93" t="s">
        <v>1</v>
      </c>
      <c r="E113" s="93" t="s">
        <v>3</v>
      </c>
      <c r="F113" s="93" t="s">
        <v>4</v>
      </c>
      <c r="G113" s="99" t="s">
        <v>5</v>
      </c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1"/>
    </row>
    <row r="114" spans="1:19" ht="16.5" thickBot="1" x14ac:dyDescent="0.25">
      <c r="A114" s="94"/>
      <c r="B114" s="94"/>
      <c r="C114" s="94"/>
      <c r="D114" s="94"/>
      <c r="E114" s="94"/>
      <c r="F114" s="94"/>
      <c r="G114" s="12">
        <v>1</v>
      </c>
      <c r="H114" s="12">
        <v>2</v>
      </c>
      <c r="I114" s="12">
        <v>3</v>
      </c>
      <c r="J114" s="12">
        <v>4</v>
      </c>
      <c r="K114" s="12">
        <v>5</v>
      </c>
      <c r="L114" s="12">
        <v>6</v>
      </c>
      <c r="M114" s="12">
        <v>7</v>
      </c>
      <c r="N114" s="12">
        <v>8</v>
      </c>
      <c r="O114" s="12">
        <v>9</v>
      </c>
      <c r="P114" s="12">
        <v>10</v>
      </c>
      <c r="Q114" s="12">
        <v>11</v>
      </c>
      <c r="R114" s="13">
        <v>12</v>
      </c>
    </row>
    <row r="115" spans="1:19" ht="20.100000000000001" customHeight="1" thickBot="1" x14ac:dyDescent="0.25">
      <c r="A115" s="33">
        <v>1</v>
      </c>
      <c r="B115" s="15" t="s">
        <v>52</v>
      </c>
      <c r="C115" s="12" t="s">
        <v>47</v>
      </c>
      <c r="D115" s="12" t="s">
        <v>53</v>
      </c>
      <c r="E115" s="12" t="s">
        <v>48</v>
      </c>
      <c r="F115" s="12">
        <v>15000</v>
      </c>
      <c r="G115" s="66"/>
      <c r="H115" s="66"/>
      <c r="I115" s="66"/>
      <c r="J115" s="66"/>
      <c r="K115" s="66"/>
      <c r="L115" s="66" t="s">
        <v>104</v>
      </c>
      <c r="M115" s="66"/>
      <c r="N115" s="66"/>
      <c r="O115" s="66"/>
      <c r="P115" s="66"/>
      <c r="Q115" s="66"/>
      <c r="R115" s="67"/>
    </row>
    <row r="116" spans="1:19" ht="20.100000000000001" customHeight="1" thickBot="1" x14ac:dyDescent="0.25">
      <c r="A116" s="33">
        <v>2</v>
      </c>
      <c r="B116" s="58" t="s">
        <v>55</v>
      </c>
      <c r="C116" s="59" t="s">
        <v>47</v>
      </c>
      <c r="D116" s="59">
        <v>208</v>
      </c>
      <c r="E116" s="59" t="s">
        <v>56</v>
      </c>
      <c r="F116" s="59">
        <v>7000</v>
      </c>
      <c r="G116" s="66"/>
      <c r="H116" s="66"/>
      <c r="I116" s="66"/>
      <c r="J116" s="66" t="s">
        <v>104</v>
      </c>
      <c r="K116" s="66"/>
      <c r="L116" s="66"/>
      <c r="M116" s="66"/>
      <c r="N116" s="66"/>
      <c r="O116" s="66"/>
      <c r="P116" s="66"/>
      <c r="Q116" s="66"/>
      <c r="R116" s="67"/>
    </row>
    <row r="117" spans="1:19" ht="20.100000000000001" customHeight="1" thickBot="1" x14ac:dyDescent="0.25">
      <c r="A117" s="60">
        <v>3</v>
      </c>
      <c r="B117" s="58" t="s">
        <v>57</v>
      </c>
      <c r="C117" s="59" t="s">
        <v>47</v>
      </c>
      <c r="D117" s="59">
        <v>208</v>
      </c>
      <c r="E117" s="59" t="s">
        <v>56</v>
      </c>
      <c r="F117" s="59">
        <v>3000</v>
      </c>
      <c r="G117" s="66"/>
      <c r="H117" s="66"/>
      <c r="I117" s="66"/>
      <c r="J117" s="66"/>
      <c r="K117" s="66" t="s">
        <v>104</v>
      </c>
      <c r="L117" s="66"/>
      <c r="M117" s="66"/>
      <c r="N117" s="66"/>
      <c r="O117" s="66"/>
      <c r="P117" s="66"/>
      <c r="Q117" s="66"/>
      <c r="R117" s="67"/>
    </row>
    <row r="118" spans="1:19" ht="20.100000000000001" customHeight="1" thickBot="1" x14ac:dyDescent="0.25">
      <c r="A118" s="60">
        <v>4</v>
      </c>
      <c r="B118" s="58" t="s">
        <v>58</v>
      </c>
      <c r="C118" s="59" t="s">
        <v>47</v>
      </c>
      <c r="D118" s="59">
        <v>208</v>
      </c>
      <c r="E118" s="59" t="s">
        <v>56</v>
      </c>
      <c r="F118" s="59">
        <v>4000</v>
      </c>
      <c r="G118" s="66"/>
      <c r="H118" s="66"/>
      <c r="I118" s="66"/>
      <c r="J118" s="66"/>
      <c r="K118" s="66" t="s">
        <v>104</v>
      </c>
      <c r="L118" s="66"/>
      <c r="M118" s="66"/>
      <c r="N118" s="66"/>
      <c r="O118" s="66"/>
      <c r="P118" s="66"/>
      <c r="Q118" s="66"/>
      <c r="R118" s="67"/>
    </row>
    <row r="119" spans="1:19" ht="20.100000000000001" customHeight="1" thickBot="1" x14ac:dyDescent="0.25">
      <c r="A119" s="60">
        <v>5</v>
      </c>
      <c r="B119" s="58" t="s">
        <v>59</v>
      </c>
      <c r="C119" s="59" t="s">
        <v>47</v>
      </c>
      <c r="D119" s="59">
        <v>208</v>
      </c>
      <c r="E119" s="59" t="s">
        <v>56</v>
      </c>
      <c r="F119" s="59">
        <v>4000</v>
      </c>
      <c r="G119" s="66"/>
      <c r="H119" s="66"/>
      <c r="I119" s="66"/>
      <c r="J119" s="66" t="s">
        <v>104</v>
      </c>
      <c r="K119" s="66"/>
      <c r="L119" s="66"/>
      <c r="M119" s="66"/>
      <c r="N119" s="66"/>
      <c r="O119" s="66"/>
      <c r="P119" s="66"/>
      <c r="Q119" s="66"/>
      <c r="R119" s="67"/>
    </row>
    <row r="120" spans="1:19" ht="20.100000000000001" customHeight="1" thickBot="1" x14ac:dyDescent="0.25">
      <c r="A120" s="60">
        <v>6</v>
      </c>
      <c r="B120" s="21" t="s">
        <v>62</v>
      </c>
      <c r="C120" s="59" t="s">
        <v>47</v>
      </c>
      <c r="D120" s="23"/>
      <c r="E120" s="22" t="s">
        <v>63</v>
      </c>
      <c r="F120" s="22">
        <v>2500</v>
      </c>
      <c r="G120" s="66"/>
      <c r="H120" s="66"/>
      <c r="I120" s="84" t="s">
        <v>48</v>
      </c>
      <c r="J120" s="85"/>
      <c r="K120" s="85"/>
      <c r="L120" s="85"/>
      <c r="M120" s="85"/>
      <c r="N120" s="85"/>
      <c r="O120" s="86"/>
      <c r="P120" s="66"/>
      <c r="Q120" s="66"/>
      <c r="R120" s="67"/>
    </row>
    <row r="121" spans="1:19" ht="20.100000000000001" customHeight="1" thickBot="1" x14ac:dyDescent="0.25">
      <c r="A121" s="60">
        <v>7</v>
      </c>
      <c r="B121" s="21" t="s">
        <v>64</v>
      </c>
      <c r="C121" s="59" t="s">
        <v>115</v>
      </c>
      <c r="D121" s="23" t="s">
        <v>65</v>
      </c>
      <c r="E121" s="22" t="s">
        <v>63</v>
      </c>
      <c r="F121" s="22">
        <v>50000</v>
      </c>
      <c r="G121" s="69" t="s">
        <v>104</v>
      </c>
      <c r="H121" s="69" t="s">
        <v>104</v>
      </c>
      <c r="I121" s="69" t="s">
        <v>104</v>
      </c>
      <c r="J121" s="69" t="s">
        <v>104</v>
      </c>
      <c r="K121" s="69" t="s">
        <v>104</v>
      </c>
      <c r="L121" s="69" t="s">
        <v>104</v>
      </c>
      <c r="M121" s="69" t="s">
        <v>104</v>
      </c>
      <c r="N121" s="69" t="s">
        <v>104</v>
      </c>
      <c r="O121" s="69" t="s">
        <v>104</v>
      </c>
      <c r="P121" s="69" t="s">
        <v>104</v>
      </c>
      <c r="Q121" s="69" t="s">
        <v>104</v>
      </c>
      <c r="R121" s="70" t="s">
        <v>104</v>
      </c>
    </row>
    <row r="122" spans="1:19" ht="20.100000000000001" customHeight="1" thickBot="1" x14ac:dyDescent="0.25">
      <c r="A122" s="60">
        <v>8</v>
      </c>
      <c r="B122" s="21" t="s">
        <v>66</v>
      </c>
      <c r="C122" s="59" t="s">
        <v>47</v>
      </c>
      <c r="D122" s="22"/>
      <c r="E122" s="22">
        <v>20</v>
      </c>
      <c r="F122" s="22">
        <v>1000</v>
      </c>
      <c r="G122" s="66"/>
      <c r="H122" s="66"/>
      <c r="I122" s="66"/>
      <c r="J122" s="66"/>
      <c r="K122" s="66" t="s">
        <v>104</v>
      </c>
      <c r="L122" s="66"/>
      <c r="M122" s="66"/>
      <c r="N122" s="66"/>
      <c r="O122" s="66"/>
      <c r="P122" s="66"/>
      <c r="Q122" s="66"/>
      <c r="R122" s="67"/>
    </row>
    <row r="123" spans="1:19" ht="20.100000000000001" customHeight="1" thickBot="1" x14ac:dyDescent="0.4">
      <c r="A123" s="60">
        <v>9</v>
      </c>
      <c r="B123" s="21" t="s">
        <v>67</v>
      </c>
      <c r="C123" s="59" t="s">
        <v>47</v>
      </c>
      <c r="D123" s="22"/>
      <c r="E123" s="22">
        <v>60</v>
      </c>
      <c r="F123" s="22">
        <v>1500</v>
      </c>
      <c r="G123" s="71"/>
      <c r="H123" s="71"/>
      <c r="I123" s="71"/>
      <c r="J123" s="71"/>
      <c r="K123" s="71"/>
      <c r="L123" s="71" t="s">
        <v>104</v>
      </c>
      <c r="M123" s="71"/>
      <c r="N123" s="71"/>
      <c r="O123" s="71"/>
      <c r="P123" s="71"/>
      <c r="Q123" s="71"/>
      <c r="R123" s="71"/>
    </row>
    <row r="124" spans="1:19" ht="16.5" customHeight="1" thickBot="1" x14ac:dyDescent="0.3">
      <c r="A124" s="91" t="s">
        <v>78</v>
      </c>
      <c r="B124" s="92"/>
      <c r="C124" s="92"/>
      <c r="D124" s="92"/>
      <c r="E124" s="92"/>
      <c r="F124" s="29">
        <f>SUM(F115:F123)</f>
        <v>88000</v>
      </c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</row>
    <row r="125" spans="1:19" x14ac:dyDescent="0.2">
      <c r="A125" s="5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</row>
    <row r="126" spans="1:19" ht="11.25" customHeight="1" x14ac:dyDescent="0.2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</row>
    <row r="127" spans="1:19" ht="11.25" customHeight="1" x14ac:dyDescent="0.2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</row>
    <row r="128" spans="1:19" x14ac:dyDescent="0.2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</row>
    <row r="130" spans="6:6" ht="18.75" x14ac:dyDescent="0.3">
      <c r="F130" s="72"/>
    </row>
  </sheetData>
  <mergeCells count="72">
    <mergeCell ref="A1:R4"/>
    <mergeCell ref="A5:R6"/>
    <mergeCell ref="A66:E66"/>
    <mergeCell ref="A73:E73"/>
    <mergeCell ref="A80:E80"/>
    <mergeCell ref="A74:F74"/>
    <mergeCell ref="A67:F67"/>
    <mergeCell ref="A46:E46"/>
    <mergeCell ref="G46:R46"/>
    <mergeCell ref="E50:E51"/>
    <mergeCell ref="G34:R34"/>
    <mergeCell ref="A31:E31"/>
    <mergeCell ref="G8:R8"/>
    <mergeCell ref="D8:D9"/>
    <mergeCell ref="A113:A114"/>
    <mergeCell ref="B113:B114"/>
    <mergeCell ref="C113:C114"/>
    <mergeCell ref="E8:E9"/>
    <mergeCell ref="E34:E35"/>
    <mergeCell ref="B93:B94"/>
    <mergeCell ref="C93:C94"/>
    <mergeCell ref="D93:D94"/>
    <mergeCell ref="C8:C9"/>
    <mergeCell ref="A8:A9"/>
    <mergeCell ref="B8:B9"/>
    <mergeCell ref="A34:A35"/>
    <mergeCell ref="B34:B35"/>
    <mergeCell ref="C34:C35"/>
    <mergeCell ref="D34:D35"/>
    <mergeCell ref="A49:R49"/>
    <mergeCell ref="G83:R83"/>
    <mergeCell ref="F83:F84"/>
    <mergeCell ref="A110:E110"/>
    <mergeCell ref="A89:E89"/>
    <mergeCell ref="A50:A51"/>
    <mergeCell ref="B50:B51"/>
    <mergeCell ref="C50:C51"/>
    <mergeCell ref="D50:D51"/>
    <mergeCell ref="G89:R89"/>
    <mergeCell ref="G87:R87"/>
    <mergeCell ref="F113:F114"/>
    <mergeCell ref="A93:A94"/>
    <mergeCell ref="E83:E84"/>
    <mergeCell ref="A82:R82"/>
    <mergeCell ref="A83:A84"/>
    <mergeCell ref="G113:R113"/>
    <mergeCell ref="A91:R91"/>
    <mergeCell ref="A112:R112"/>
    <mergeCell ref="B83:B84"/>
    <mergeCell ref="E113:E114"/>
    <mergeCell ref="C83:C84"/>
    <mergeCell ref="D83:D84"/>
    <mergeCell ref="F93:F94"/>
    <mergeCell ref="G93:R93"/>
    <mergeCell ref="E93:E94"/>
    <mergeCell ref="D113:D114"/>
    <mergeCell ref="I120:O120"/>
    <mergeCell ref="A7:R7"/>
    <mergeCell ref="A33:R33"/>
    <mergeCell ref="G110:R110"/>
    <mergeCell ref="A124:E124"/>
    <mergeCell ref="G124:R124"/>
    <mergeCell ref="F34:F35"/>
    <mergeCell ref="F8:F9"/>
    <mergeCell ref="D53:D65"/>
    <mergeCell ref="F68:F72"/>
    <mergeCell ref="F75:F79"/>
    <mergeCell ref="F25:F30"/>
    <mergeCell ref="F53:F65"/>
    <mergeCell ref="F50:F51"/>
    <mergeCell ref="G50:R50"/>
    <mergeCell ref="A52:F52"/>
  </mergeCells>
  <pageMargins left="0.75" right="1.45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malek alzubi</dc:creator>
  <cp:lastModifiedBy>malek alzubi</cp:lastModifiedBy>
  <cp:lastPrinted>2024-12-26T09:55:43Z</cp:lastPrinted>
  <dcterms:created xsi:type="dcterms:W3CDTF">2022-11-16T10:12:03Z</dcterms:created>
  <dcterms:modified xsi:type="dcterms:W3CDTF">2024-12-26T09:55:50Z</dcterms:modified>
</cp:coreProperties>
</file>